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210" firstSheet="8" activeTab="16"/>
  </bookViews>
  <sheets>
    <sheet name="A - startovní listina" sheetId="1" r:id="rId1"/>
    <sheet name="A - konečné pořadí" sheetId="2" r:id="rId2"/>
    <sheet name="A - kategorie" sheetId="3" r:id="rId3"/>
    <sheet name="A - družstva" sheetId="4" r:id="rId4"/>
    <sheet name="B - startovní listina" sheetId="5" r:id="rId5"/>
    <sheet name="B - konečné pořadí" sheetId="6" r:id="rId6"/>
    <sheet name="B - kategorie" sheetId="7" r:id="rId7"/>
    <sheet name="B - družstva" sheetId="8" r:id="rId8"/>
    <sheet name="Sokol" sheetId="9" r:id="rId9"/>
    <sheet name="Blicák" sheetId="10" r:id="rId10"/>
    <sheet name="Rapid" sheetId="11" r:id="rId11"/>
    <sheet name="Mládež" sheetId="12" r:id="rId12"/>
    <sheet name="Senioři" sheetId="13" r:id="rId13"/>
    <sheet name="Fotbal" sheetId="14" r:id="rId14"/>
    <sheet name="Pingpong - Tabulky" sheetId="15" r:id="rId15"/>
    <sheet name="Pingpong - Pavouk" sheetId="16" r:id="rId16"/>
    <sheet name="Beach volejbal" sheetId="17" r:id="rId17"/>
  </sheets>
  <definedNames>
    <definedName name="_xlnm.Print_Area" localSheetId="14">'Pingpong - Tabulky'!$A$1:$K$58</definedName>
  </definedNames>
  <calcPr fullCalcOnLoad="1"/>
</workbook>
</file>

<file path=xl/sharedStrings.xml><?xml version="1.0" encoding="utf-8"?>
<sst xmlns="http://schemas.openxmlformats.org/spreadsheetml/2006/main" count="2793" uniqueCount="513">
  <si>
    <t>Mintech Cup (turnaj ve stolním tenisu) - základní skupiny</t>
  </si>
  <si>
    <t>Skupina: A</t>
  </si>
  <si>
    <t>skore</t>
  </si>
  <si>
    <t>body</t>
  </si>
  <si>
    <t>pořadí</t>
  </si>
  <si>
    <t>Konc Jan</t>
  </si>
  <si>
    <t>x</t>
  </si>
  <si>
    <t>0:2</t>
  </si>
  <si>
    <t>1:2</t>
  </si>
  <si>
    <t>1:6</t>
  </si>
  <si>
    <t>4.</t>
  </si>
  <si>
    <t>Ret Josef</t>
  </si>
  <si>
    <t>2:0</t>
  </si>
  <si>
    <t>2:4</t>
  </si>
  <si>
    <t>3.</t>
  </si>
  <si>
    <t>Gorbunov Alexander</t>
  </si>
  <si>
    <t>2:1</t>
  </si>
  <si>
    <t>4:3</t>
  </si>
  <si>
    <t>2.</t>
  </si>
  <si>
    <t>Slovák Kilián</t>
  </si>
  <si>
    <t>6:0</t>
  </si>
  <si>
    <t>1.</t>
  </si>
  <si>
    <t>Skupina: B</t>
  </si>
  <si>
    <t>Ret Adam</t>
  </si>
  <si>
    <t>0:6</t>
  </si>
  <si>
    <t>Táborský Rostislav</t>
  </si>
  <si>
    <t>Ostrý Michal</t>
  </si>
  <si>
    <t>4:2</t>
  </si>
  <si>
    <t>Staník Michal</t>
  </si>
  <si>
    <t>Skupina: C</t>
  </si>
  <si>
    <t>Vaněk Jiří</t>
  </si>
  <si>
    <t>Pucholt Martin</t>
  </si>
  <si>
    <t>2:3</t>
  </si>
  <si>
    <t>Bottema Timo</t>
  </si>
  <si>
    <t>4:1</t>
  </si>
  <si>
    <t>Skupina: D</t>
  </si>
  <si>
    <t>van Kempen Roderick</t>
  </si>
  <si>
    <t>Ratsma Midas</t>
  </si>
  <si>
    <t>Gorbunov Artemiy</t>
  </si>
  <si>
    <t>Chmelík Ladislav</t>
  </si>
  <si>
    <t>Skupina: E</t>
  </si>
  <si>
    <t>Palla Rostislav</t>
  </si>
  <si>
    <t>6:1</t>
  </si>
  <si>
    <t>Horák Martin</t>
  </si>
  <si>
    <t>3:4</t>
  </si>
  <si>
    <t>Gryc Aleš</t>
  </si>
  <si>
    <t>Jelínek Michal</t>
  </si>
  <si>
    <t>Skupina: F</t>
  </si>
  <si>
    <t>van der Hoeven Gerben</t>
  </si>
  <si>
    <t>1:4</t>
  </si>
  <si>
    <t>Stinka Jakub</t>
  </si>
  <si>
    <t>4:0</t>
  </si>
  <si>
    <t>Krejbich Lukáš</t>
  </si>
  <si>
    <t>Skupina: G</t>
  </si>
  <si>
    <t>Žilavý Jan</t>
  </si>
  <si>
    <t>Hollan Petr</t>
  </si>
  <si>
    <t>2:2</t>
  </si>
  <si>
    <t>Skopec Luboš</t>
  </si>
  <si>
    <t>3:2</t>
  </si>
  <si>
    <t>Mintech Cup (turnaj ve stolním tenisu) - pavouk</t>
  </si>
  <si>
    <t>3:1</t>
  </si>
  <si>
    <t>3:0</t>
  </si>
  <si>
    <t>Pall Rostislav</t>
  </si>
  <si>
    <t>Pořadí:</t>
  </si>
  <si>
    <t>1. Staník Michal</t>
  </si>
  <si>
    <t>2. Ratsma Midas</t>
  </si>
  <si>
    <t>3. Palla Rostislav</t>
  </si>
  <si>
    <t>4. Jelínek Michal</t>
  </si>
  <si>
    <t>Unicos Cup (Turnaj ve fotbale)</t>
  </si>
  <si>
    <t>Skupina A</t>
  </si>
  <si>
    <t>5.</t>
  </si>
  <si>
    <t>B</t>
  </si>
  <si>
    <t>S</t>
  </si>
  <si>
    <t>Poř.</t>
  </si>
  <si>
    <t>Č</t>
  </si>
  <si>
    <t>Čas</t>
  </si>
  <si>
    <t>utkání</t>
  </si>
  <si>
    <t xml:space="preserve"> ŠK Dvorec</t>
  </si>
  <si>
    <t>0  : 4</t>
  </si>
  <si>
    <t>1 : 5</t>
  </si>
  <si>
    <t>0 : 5</t>
  </si>
  <si>
    <t>2 : 7</t>
  </si>
  <si>
    <t>3 : 21</t>
  </si>
  <si>
    <t xml:space="preserve"> Messiho kamarádi – AZV Kulehryz</t>
  </si>
  <si>
    <t xml:space="preserve"> Messiho kamarádi</t>
  </si>
  <si>
    <t>4 : 0</t>
  </si>
  <si>
    <t>0 : 0</t>
  </si>
  <si>
    <t>0 : 2</t>
  </si>
  <si>
    <t>1 : 0</t>
  </si>
  <si>
    <t>5 : 2</t>
  </si>
  <si>
    <t xml:space="preserve"> OAZA – 64! FCK</t>
  </si>
  <si>
    <t xml:space="preserve"> OAZA</t>
  </si>
  <si>
    <t>5 : 1</t>
  </si>
  <si>
    <t>1 : 1</t>
  </si>
  <si>
    <t>6 : 4</t>
  </si>
  <si>
    <t xml:space="preserve"> ŠK Dvorec – Messiho kamarádi</t>
  </si>
  <si>
    <t>64! FCK</t>
  </si>
  <si>
    <t>5 : 0</t>
  </si>
  <si>
    <t>2 : 0</t>
  </si>
  <si>
    <t>2 :0</t>
  </si>
  <si>
    <t>1 : 2</t>
  </si>
  <si>
    <t>10 : 2</t>
  </si>
  <si>
    <t xml:space="preserve"> AZV Kulehryz – OAZA</t>
  </si>
  <si>
    <t>AZV Kulehryz</t>
  </si>
  <si>
    <t>7 : 2</t>
  </si>
  <si>
    <t>0 : 1</t>
  </si>
  <si>
    <t>2 : 1</t>
  </si>
  <si>
    <t>10 : 5</t>
  </si>
  <si>
    <t xml:space="preserve"> ŠK Dvorec - 64! FCK</t>
  </si>
  <si>
    <t>6.</t>
  </si>
  <si>
    <t xml:space="preserve"> Messiho kamarádi – OAZA</t>
  </si>
  <si>
    <t>1. místo</t>
  </si>
  <si>
    <t>7.</t>
  </si>
  <si>
    <t xml:space="preserve"> AZV Kulehryz – ŠK Dvorec</t>
  </si>
  <si>
    <t>2. místo</t>
  </si>
  <si>
    <t>8.</t>
  </si>
  <si>
    <t xml:space="preserve"> 64! FCK  - Messiho kamarádi</t>
  </si>
  <si>
    <t>3. místo</t>
  </si>
  <si>
    <t>9.</t>
  </si>
  <si>
    <t xml:space="preserve"> OAZA – ŠK Dvorec</t>
  </si>
  <si>
    <t>10.</t>
  </si>
  <si>
    <t xml:space="preserve"> 64! FCK  - AZV Kulehryz</t>
  </si>
  <si>
    <t>RC modely Cup (turnaj v beach volejbalu)</t>
  </si>
  <si>
    <t>Oaza</t>
  </si>
  <si>
    <t>Klokani</t>
  </si>
  <si>
    <t>Kobylisy beach</t>
  </si>
  <si>
    <t>Stáhnutý trenky</t>
  </si>
  <si>
    <t>skóre</t>
  </si>
  <si>
    <t>Konečné pořadí</t>
  </si>
  <si>
    <t>St.č.</t>
  </si>
  <si>
    <t>Jméno</t>
  </si>
  <si>
    <t>Rtg</t>
  </si>
  <si>
    <t>Klub</t>
  </si>
  <si>
    <t>Body</t>
  </si>
  <si>
    <t>BH.</t>
  </si>
  <si>
    <t>S-B</t>
  </si>
  <si>
    <t>Špreňar Petr</t>
  </si>
  <si>
    <t>ŠK Valdštejn Cheb</t>
  </si>
  <si>
    <t>Vavřínková Anna</t>
  </si>
  <si>
    <t>ŠK Lokomotiva Brno, z.s.</t>
  </si>
  <si>
    <t>Langmajer Jan</t>
  </si>
  <si>
    <t>ŠK 64 Plzeň</t>
  </si>
  <si>
    <t>Jelínek Oliver</t>
  </si>
  <si>
    <t>ŠK Řevnice</t>
  </si>
  <si>
    <t>Vilímek Vít</t>
  </si>
  <si>
    <t>Dolejš Jakub</t>
  </si>
  <si>
    <t>Sokol Praha-Kobylisy</t>
  </si>
  <si>
    <t>Žalud Pavel</t>
  </si>
  <si>
    <t>ŠK Tachov</t>
  </si>
  <si>
    <t>Janouš Marek</t>
  </si>
  <si>
    <t>Nováková Barbora</t>
  </si>
  <si>
    <t>Handlovský Jáchym</t>
  </si>
  <si>
    <t>Sokol Domažlice</t>
  </si>
  <si>
    <t>Vavřínková Marie</t>
  </si>
  <si>
    <t>Váňa Jan</t>
  </si>
  <si>
    <t>Langmajerová Jana</t>
  </si>
  <si>
    <t>Novák Ondřej</t>
  </si>
  <si>
    <t>Janoušková Adéla</t>
  </si>
  <si>
    <t>ŠK Líně</t>
  </si>
  <si>
    <t>Program Swiss-Manager vyvinut a copyright vlastní © DI.Heinz Herzog, 1230 Vienna Joh.Teufelg.39-47/7/9,</t>
  </si>
  <si>
    <t>Mail:h.herzog@swiss-manager.at,domovská stránka http://swiss-manager.at, Uživatel:Chess Federation of the Czech Republic, 27.12.2012</t>
  </si>
  <si>
    <t>Všechny podrobnosti o tomto turnaji najdete na šachových stránkách http://chess-results.com</t>
  </si>
  <si>
    <t/>
  </si>
  <si>
    <t>Růžička Zdeněk</t>
  </si>
  <si>
    <t>ŠK Loko Praha z.s.</t>
  </si>
  <si>
    <t>CM</t>
  </si>
  <si>
    <t>Vykydal František</t>
  </si>
  <si>
    <t>Truksa Václav</t>
  </si>
  <si>
    <t>4,5</t>
  </si>
  <si>
    <t>Jirásek Jiří</t>
  </si>
  <si>
    <t>ŠK Slovan Jirkov</t>
  </si>
  <si>
    <t>4,0</t>
  </si>
  <si>
    <t>Šíbl Václav</t>
  </si>
  <si>
    <t>3,5</t>
  </si>
  <si>
    <t>TJ Spartak Rychnov nad Kněžnou</t>
  </si>
  <si>
    <t>Melich Jindřich</t>
  </si>
  <si>
    <t>TJ Praha-Pankrác</t>
  </si>
  <si>
    <t>Novák Jaromír</t>
  </si>
  <si>
    <t>ŠK Sokol Klatovy</t>
  </si>
  <si>
    <t>Pokora Lubomír</t>
  </si>
  <si>
    <t>TJ Baník Habartov</t>
  </si>
  <si>
    <t>Švec Luděk</t>
  </si>
  <si>
    <t>TJ Desko Liberec</t>
  </si>
  <si>
    <t>Mašek Zdeněk</t>
  </si>
  <si>
    <t>2,0</t>
  </si>
  <si>
    <t>6,00</t>
  </si>
  <si>
    <t>Špaček Libor</t>
  </si>
  <si>
    <t>O pohár města Klatov 2016, turnaj seniorů - AIRWEB Open</t>
  </si>
  <si>
    <t xml:space="preserve">O pohár města Klatov 2016, turnaj mládeže - TWIN Open </t>
  </si>
  <si>
    <t>Turner Jan</t>
  </si>
  <si>
    <t>Muk Ivo</t>
  </si>
  <si>
    <t>ŠK Přeštice</t>
  </si>
  <si>
    <t>Špička Jan</t>
  </si>
  <si>
    <t>ŠK Karlovy Vary</t>
  </si>
  <si>
    <t>Mueller Michael</t>
  </si>
  <si>
    <t>Vašíček Martin</t>
  </si>
  <si>
    <t>Holý Filip</t>
  </si>
  <si>
    <t>TJ Sokol Plzeň-Letná</t>
  </si>
  <si>
    <t>14,50</t>
  </si>
  <si>
    <t>Janoušek Petr</t>
  </si>
  <si>
    <t>TJ Šakal Kozolupy</t>
  </si>
  <si>
    <t>WFM</t>
  </si>
  <si>
    <t>Jánská Jitka</t>
  </si>
  <si>
    <t>Vašíček Tomáš</t>
  </si>
  <si>
    <t>Dolanský Lukáš</t>
  </si>
  <si>
    <t>Zámorský Ladislav</t>
  </si>
  <si>
    <t>SK Kbely</t>
  </si>
  <si>
    <t>Vevera Radek</t>
  </si>
  <si>
    <t>TJ Bohemians Praha</t>
  </si>
  <si>
    <t>Jakl Aleš</t>
  </si>
  <si>
    <t>Čížek Ondřej</t>
  </si>
  <si>
    <t>ŠK Viktoria Žižkov</t>
  </si>
  <si>
    <t>Novotný David</t>
  </si>
  <si>
    <t>Vavřínková Eliška</t>
  </si>
  <si>
    <t>ŠK Aurora-šach. škola Anatolije Kar</t>
  </si>
  <si>
    <t>Hájek Jiří</t>
  </si>
  <si>
    <t>Trčka Bohdan</t>
  </si>
  <si>
    <t>ŠK Praha-Smíchov</t>
  </si>
  <si>
    <t>2,5</t>
  </si>
  <si>
    <t>Vavřínková Jitka</t>
  </si>
  <si>
    <t>ŠK TJ Dolní Benešov</t>
  </si>
  <si>
    <t>Macková Veronika</t>
  </si>
  <si>
    <t>Růžička Ondřej</t>
  </si>
  <si>
    <t>ŠK Sokol Vyšehrad</t>
  </si>
  <si>
    <t>Peterek Zbyněk</t>
  </si>
  <si>
    <t>TJ Ostrava</t>
  </si>
  <si>
    <t>Sedláček Pavel</t>
  </si>
  <si>
    <t>Mikeš Vlastislav</t>
  </si>
  <si>
    <t>GM</t>
  </si>
  <si>
    <t>Neuman Petr</t>
  </si>
  <si>
    <t>GROP Praha</t>
  </si>
  <si>
    <t>Toman Ondřej</t>
  </si>
  <si>
    <t>TJ Klášterec nad Ohří</t>
  </si>
  <si>
    <t>FM</t>
  </si>
  <si>
    <t>Novotný Michal</t>
  </si>
  <si>
    <t>2222 ŠK Polabiny, z.s.</t>
  </si>
  <si>
    <t>Formánek Martin</t>
  </si>
  <si>
    <t>Šimůnek Filip</t>
  </si>
  <si>
    <t>Kellner Petr</t>
  </si>
  <si>
    <t>DDM Písek</t>
  </si>
  <si>
    <t>Oz Ozan</t>
  </si>
  <si>
    <t>Soural Jan</t>
  </si>
  <si>
    <t>SK OAZA Praha</t>
  </si>
  <si>
    <t>Výprachtický David</t>
  </si>
  <si>
    <t>Rosenbaum Vít</t>
  </si>
  <si>
    <t>ŠK Zdice</t>
  </si>
  <si>
    <t>Van Der Hoeven Gerben</t>
  </si>
  <si>
    <t>Vedral Oldřich</t>
  </si>
  <si>
    <t>Hrdlica Pavel</t>
  </si>
  <si>
    <t>Kunc Jan</t>
  </si>
  <si>
    <t>Pařízek Vojtěch</t>
  </si>
  <si>
    <t>Chmel Kristián</t>
  </si>
  <si>
    <t>Samec Antonín</t>
  </si>
  <si>
    <t>TJ ČZ Strakonice</t>
  </si>
  <si>
    <t>Bílek Martin</t>
  </si>
  <si>
    <t>Lintner Felix</t>
  </si>
  <si>
    <t>Van Kempen Roderick</t>
  </si>
  <si>
    <t>Novák Václav</t>
  </si>
  <si>
    <t>Palková Kateřina</t>
  </si>
  <si>
    <t>Bouček Vlastimil</t>
  </si>
  <si>
    <t>Drahorád Daniel</t>
  </si>
  <si>
    <t>Kafka Ladislav</t>
  </si>
  <si>
    <t>Nováček Karel</t>
  </si>
  <si>
    <t>Lhotský Zdeněk</t>
  </si>
  <si>
    <t>Gumustas Ilgaz</t>
  </si>
  <si>
    <t>Muzikář Martin</t>
  </si>
  <si>
    <t>Zákoucká Adéla</t>
  </si>
  <si>
    <t>ŠK AD Jičín</t>
  </si>
  <si>
    <t>Jonáš Václav</t>
  </si>
  <si>
    <t>Danko Jiří</t>
  </si>
  <si>
    <t>Řezáč Jindřich</t>
  </si>
  <si>
    <t>TJ Auto Škoda Mladá Boleslav</t>
  </si>
  <si>
    <t>Kostelecký Daniel</t>
  </si>
  <si>
    <t>Hudousek Vladimír</t>
  </si>
  <si>
    <t>Schánilec Martin</t>
  </si>
  <si>
    <t>Molkanov Oleg</t>
  </si>
  <si>
    <t>Malý Filip</t>
  </si>
  <si>
    <t>Klub šachistů Říčany 1925</t>
  </si>
  <si>
    <t>Koutecký Václav</t>
  </si>
  <si>
    <t>SKŠ</t>
  </si>
  <si>
    <t>Soural Karel</t>
  </si>
  <si>
    <t>TJ Sokol Struhařov</t>
  </si>
  <si>
    <t>Hlaváč Rudolf</t>
  </si>
  <si>
    <t>TJ Baník Sokolov ŠO</t>
  </si>
  <si>
    <t>Rosenbaumová Lea</t>
  </si>
  <si>
    <t>Dobiáš Daniel</t>
  </si>
  <si>
    <t>Ret Adam Josef</t>
  </si>
  <si>
    <t>Drahorádová Zuzana</t>
  </si>
  <si>
    <t>Tolar Jaroslav</t>
  </si>
  <si>
    <t>Vaško Pavel</t>
  </si>
  <si>
    <t>Bauer Jan</t>
  </si>
  <si>
    <t>Šachová akademie VŠTE</t>
  </si>
  <si>
    <t>90,0</t>
  </si>
  <si>
    <t>101,5</t>
  </si>
  <si>
    <t>29,00</t>
  </si>
  <si>
    <t>70,5</t>
  </si>
  <si>
    <t>80,0</t>
  </si>
  <si>
    <t>72,0</t>
  </si>
  <si>
    <t>82,5</t>
  </si>
  <si>
    <t>10,50</t>
  </si>
  <si>
    <t>Brousek Jan</t>
  </si>
  <si>
    <t>ŠK Kdyně</t>
  </si>
  <si>
    <t>71,5</t>
  </si>
  <si>
    <t>84,0</t>
  </si>
  <si>
    <t>12,75</t>
  </si>
  <si>
    <t>Stulík Petr</t>
  </si>
  <si>
    <t>67,5</t>
  </si>
  <si>
    <t>78,0</t>
  </si>
  <si>
    <t>O pohár města Klatov 2016, turnaj v rapidu - Auto Nejdl Open</t>
  </si>
  <si>
    <t>O pohár města Klatov 2016,  bleskový turnaj - pivovar Náchod Open</t>
  </si>
  <si>
    <t>Startovní listina</t>
  </si>
  <si>
    <t>NRtg</t>
  </si>
  <si>
    <t>IRtg</t>
  </si>
  <si>
    <t>FED</t>
  </si>
  <si>
    <t>CZE</t>
  </si>
  <si>
    <t>Kovář Vojtěch</t>
  </si>
  <si>
    <t>Unichess</t>
  </si>
  <si>
    <t>IM</t>
  </si>
  <si>
    <t>Hausner Ivan</t>
  </si>
  <si>
    <t>ŠK JOLY Lysá nad Labem</t>
  </si>
  <si>
    <t>Miesbauer Jan</t>
  </si>
  <si>
    <t>Juřek Josef</t>
  </si>
  <si>
    <t>Kopta Pavel</t>
  </si>
  <si>
    <t>Hurdzan Tomáš</t>
  </si>
  <si>
    <t>Palek Miroslav</t>
  </si>
  <si>
    <t>GER</t>
  </si>
  <si>
    <t>Barrish Daniel</t>
  </si>
  <si>
    <t>RSA</t>
  </si>
  <si>
    <t>African Chess Lounge</t>
  </si>
  <si>
    <t>Bartoš Jan</t>
  </si>
  <si>
    <t>Chalupa Ivan</t>
  </si>
  <si>
    <t>Voříšek Jaroslav</t>
  </si>
  <si>
    <t>NED</t>
  </si>
  <si>
    <t>Voorschoten</t>
  </si>
  <si>
    <t>Lacina Adolf</t>
  </si>
  <si>
    <t>Filipi Štěpán</t>
  </si>
  <si>
    <t>Kuba Stanislav</t>
  </si>
  <si>
    <t>Kozák Miloš</t>
  </si>
  <si>
    <t>ŠK Slavoj Litoměřice, o.s.</t>
  </si>
  <si>
    <t>Routner Jakub</t>
  </si>
  <si>
    <t>Kadeřábek Jiří</t>
  </si>
  <si>
    <t>Sokol Bakov nad Jizerou</t>
  </si>
  <si>
    <t>Vaněk Petr</t>
  </si>
  <si>
    <t>TJ Spartak Vlašim</t>
  </si>
  <si>
    <t>Müller Michael</t>
  </si>
  <si>
    <t>Sc Bayerwald Regen/Zwiesel E.V</t>
  </si>
  <si>
    <t>Psaila Clarence</t>
  </si>
  <si>
    <t>MLT</t>
  </si>
  <si>
    <t>Turner Radek</t>
  </si>
  <si>
    <t>Gschwendtner Stanislav</t>
  </si>
  <si>
    <t>Pick Štěpán</t>
  </si>
  <si>
    <t>Zeman Matyáš</t>
  </si>
  <si>
    <t>Šachový oddíl Hraničář Horní Stropn</t>
  </si>
  <si>
    <t>Štolc Martin</t>
  </si>
  <si>
    <t>Sokol Tábor</t>
  </si>
  <si>
    <t>Žižka Petr</t>
  </si>
  <si>
    <t>Čekan Petr</t>
  </si>
  <si>
    <t>ŠK Dvorec</t>
  </si>
  <si>
    <t>Nový Daniel</t>
  </si>
  <si>
    <t>Karlovarský šachklub Tietz</t>
  </si>
  <si>
    <t>Šachklub města Dobrovice, z.s.</t>
  </si>
  <si>
    <t>Lacina Filip</t>
  </si>
  <si>
    <t>Richter Martin</t>
  </si>
  <si>
    <t>Šroubová Lenka</t>
  </si>
  <si>
    <t>TJ Plzeň Košutka z.s.</t>
  </si>
  <si>
    <t>Novotný Jaroslav</t>
  </si>
  <si>
    <t>Brock Ditmar</t>
  </si>
  <si>
    <t>Sc Bad Kötzting E.V.</t>
  </si>
  <si>
    <t>Čečil Pavel</t>
  </si>
  <si>
    <t>TJ Lokomotiva Plzeň</t>
  </si>
  <si>
    <t>Daněk Václav</t>
  </si>
  <si>
    <t>ŠACHklub Písek</t>
  </si>
  <si>
    <t>Kovář Petr</t>
  </si>
  <si>
    <t>Dungl Petr</t>
  </si>
  <si>
    <t>SK Žamberk</t>
  </si>
  <si>
    <t>Hacaperka Michal</t>
  </si>
  <si>
    <t>DDM Praha 6</t>
  </si>
  <si>
    <t>Kotál Václav</t>
  </si>
  <si>
    <t>Brunová Blanka</t>
  </si>
  <si>
    <t>Kántor Jozef</t>
  </si>
  <si>
    <t>SVK</t>
  </si>
  <si>
    <t>Sysel Jaroslav</t>
  </si>
  <si>
    <t>TUR</t>
  </si>
  <si>
    <t>AUT</t>
  </si>
  <si>
    <t>Sk Hernals</t>
  </si>
  <si>
    <t>Salihli Sardes</t>
  </si>
  <si>
    <t>Paldus Jan</t>
  </si>
  <si>
    <t>Svoboda Jaroslav</t>
  </si>
  <si>
    <t>Hložek David</t>
  </si>
  <si>
    <t>O pohár města Klatov 2016, UNILEASING Open A</t>
  </si>
  <si>
    <t>33,5</t>
  </si>
  <si>
    <t>věková skupina D16</t>
  </si>
  <si>
    <t>věková skupina H14</t>
  </si>
  <si>
    <t>věková skupina H16</t>
  </si>
  <si>
    <t>nejlepší žena</t>
  </si>
  <si>
    <t>věková skupina S65</t>
  </si>
  <si>
    <t>SK Oaza Praha</t>
  </si>
  <si>
    <t>Kotva Milan</t>
  </si>
  <si>
    <t>ŠK Svitavy</t>
  </si>
  <si>
    <t>Zedník Zdeněk</t>
  </si>
  <si>
    <t>TJ Sokol Postřekov</t>
  </si>
  <si>
    <t>Váchal Josef</t>
  </si>
  <si>
    <t>Šachový klub Slovan Jirkov</t>
  </si>
  <si>
    <t>Šimáček Václav</t>
  </si>
  <si>
    <t>Kastner Jan</t>
  </si>
  <si>
    <t>Mejzr Jan</t>
  </si>
  <si>
    <t>Mička Norbert</t>
  </si>
  <si>
    <t>TJ Mořkov</t>
  </si>
  <si>
    <t>Lener Jaroslav</t>
  </si>
  <si>
    <t>Peřík Alois</t>
  </si>
  <si>
    <t>TJ Mariánské Hory</t>
  </si>
  <si>
    <t>Cyroň Karel</t>
  </si>
  <si>
    <t>Rychvaldský spolek šachový 1945</t>
  </si>
  <si>
    <t>Parpel Petr</t>
  </si>
  <si>
    <t>TJ Neratovice</t>
  </si>
  <si>
    <t>Berka Luboš</t>
  </si>
  <si>
    <t>Bartoš Karel</t>
  </si>
  <si>
    <t>Vavřínek Tomáš</t>
  </si>
  <si>
    <t>ŠK TJ MSA Dolní Benešov</t>
  </si>
  <si>
    <t>Kasík Miroslav</t>
  </si>
  <si>
    <t>Vavroušek Petr</t>
  </si>
  <si>
    <t>TJ Spartak Choceň</t>
  </si>
  <si>
    <t>Kovářová Oxana</t>
  </si>
  <si>
    <t>Čipera Josef</t>
  </si>
  <si>
    <t>Sova Zdeněk</t>
  </si>
  <si>
    <t>Kocandová Martina</t>
  </si>
  <si>
    <t>Kovář Václav</t>
  </si>
  <si>
    <t>Šroub Jaroslav</t>
  </si>
  <si>
    <t>Žák Jiří</t>
  </si>
  <si>
    <t>Šachový klub Velvary</t>
  </si>
  <si>
    <t>Kubát Martin</t>
  </si>
  <si>
    <t>Severin Luboš</t>
  </si>
  <si>
    <t>Švec Vítězslav</t>
  </si>
  <si>
    <t>Štván Marek</t>
  </si>
  <si>
    <t>Macho Miloslav</t>
  </si>
  <si>
    <t>Pravda Kryštof</t>
  </si>
  <si>
    <t>Lešetický Vladimír</t>
  </si>
  <si>
    <t>Malý Jiří</t>
  </si>
  <si>
    <t>CHESS MOST</t>
  </si>
  <si>
    <t>Štross František</t>
  </si>
  <si>
    <t>Růžička Václav</t>
  </si>
  <si>
    <t>Šachový oddíl Stochov z.s.</t>
  </si>
  <si>
    <t>Kašpar Lukáš</t>
  </si>
  <si>
    <t>Zimovčák Zdeněk</t>
  </si>
  <si>
    <t>Kubát Zbyněk</t>
  </si>
  <si>
    <t>TJ Sokol Červené Poříčí</t>
  </si>
  <si>
    <t>Schille Hannes</t>
  </si>
  <si>
    <t>Sv Groitzsch 1861</t>
  </si>
  <si>
    <t>Šachový klub Lokomotiva Brno, z.s.</t>
  </si>
  <si>
    <t>Vartazarian Gor</t>
  </si>
  <si>
    <t>Němec František</t>
  </si>
  <si>
    <t>Krisman Ondřej</t>
  </si>
  <si>
    <t>SŠK Heřmanova Huť/TJ DIOSS Nýřany</t>
  </si>
  <si>
    <t>Nový Jan</t>
  </si>
  <si>
    <t>Římovský Pavel</t>
  </si>
  <si>
    <t>TJ Lokomotiva Liberec</t>
  </si>
  <si>
    <t>Soukup Jiří</t>
  </si>
  <si>
    <t>Sokol Buštěhrad</t>
  </si>
  <si>
    <t>Kudrna Miroslav</t>
  </si>
  <si>
    <t>Řepa Václav</t>
  </si>
  <si>
    <t>ŠK Praha 4</t>
  </si>
  <si>
    <t>Kotál Petr</t>
  </si>
  <si>
    <t>Kopal Vladimír</t>
  </si>
  <si>
    <t>Jedlička Pavel</t>
  </si>
  <si>
    <t>Rychtecký Pavel</t>
  </si>
  <si>
    <t>ŠK Teplárna Praha-Malešice</t>
  </si>
  <si>
    <t>Psaila Uraschimed</t>
  </si>
  <si>
    <t>Palla Ivan</t>
  </si>
  <si>
    <t>SK Lokomotiva Radlice, o.s.</t>
  </si>
  <si>
    <t>May David</t>
  </si>
  <si>
    <t>Flajšman Petr</t>
  </si>
  <si>
    <t>Flajšman Pavel</t>
  </si>
  <si>
    <t>Kovář Michal</t>
  </si>
  <si>
    <t>Sedlák Jakub</t>
  </si>
  <si>
    <t>Flajšman Zdeněk</t>
  </si>
  <si>
    <t>Kubát Ladislav</t>
  </si>
  <si>
    <t>Kresl Filip</t>
  </si>
  <si>
    <t>Skalický Jindřich</t>
  </si>
  <si>
    <t>Kotál Vít</t>
  </si>
  <si>
    <t>Severin Alois</t>
  </si>
  <si>
    <t>Stanke Petr</t>
  </si>
  <si>
    <t>Stanke Vilém</t>
  </si>
  <si>
    <t>Palla Marek</t>
  </si>
  <si>
    <t>Psaila Ocean</t>
  </si>
  <si>
    <t>Schille Steffen</t>
  </si>
  <si>
    <t>Švejdar Pavel</t>
  </si>
  <si>
    <t>Tomaščík Petr</t>
  </si>
  <si>
    <t>Kadlec Rudolf</t>
  </si>
  <si>
    <t>ŠK Bohnice</t>
  </si>
  <si>
    <t>Filip Petr</t>
  </si>
  <si>
    <t>Čelovský Jan</t>
  </si>
  <si>
    <t>Škopková Marcela</t>
  </si>
  <si>
    <t>Zimmermann Ladislav</t>
  </si>
  <si>
    <t>Bárta Daniel</t>
  </si>
  <si>
    <t>Velkoborský Jan</t>
  </si>
  <si>
    <t>Velkoborský Tadeáš</t>
  </si>
  <si>
    <t>Matějka Jaromír</t>
  </si>
  <si>
    <t>neregistrován</t>
  </si>
  <si>
    <t>Soutěž družstev</t>
  </si>
  <si>
    <t>O pohár města Klatov 2016, SOPHIA Cup B</t>
  </si>
  <si>
    <t>věková skupina D10</t>
  </si>
  <si>
    <t>věková skupina D12</t>
  </si>
  <si>
    <t>věková skupina D14</t>
  </si>
  <si>
    <t>věková skupina H10</t>
  </si>
  <si>
    <t>věková skupina H12</t>
  </si>
  <si>
    <t>věková skupina H8</t>
  </si>
  <si>
    <t>Šachklub města Dobrovice z.s.</t>
  </si>
  <si>
    <t>Vavřínkovi</t>
  </si>
  <si>
    <t>Turnaj</t>
  </si>
  <si>
    <t>kategorie muži</t>
  </si>
  <si>
    <t>A</t>
  </si>
  <si>
    <t>kategorie ženy</t>
  </si>
  <si>
    <t>O pohár města Klatov 2016, Přebor ČOS - Na Rozhrání Open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</si>
</sst>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8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4"/>
      <color indexed="8"/>
      <name val="Bookman Old Style"/>
      <family val="1"/>
    </font>
    <font>
      <b/>
      <sz val="14"/>
      <name val="Bookman Old Style"/>
      <family val="1"/>
    </font>
    <font>
      <b/>
      <sz val="26"/>
      <color indexed="8"/>
      <name val="Calibri"/>
      <family val="2"/>
    </font>
    <font>
      <sz val="2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b/>
      <sz val="2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>
        <color indexed="63"/>
      </bottom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9" fillId="0" borderId="0" xfId="60" applyFont="1" applyAlignment="1">
      <alignment horizontal="left" vertical="center" indent="1"/>
      <protection/>
    </xf>
    <xf numFmtId="0" fontId="20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1" fontId="22" fillId="0" borderId="0" xfId="60" applyNumberFormat="1" applyFont="1" applyAlignment="1">
      <alignment vertical="center"/>
      <protection/>
    </xf>
    <xf numFmtId="0" fontId="23" fillId="0" borderId="0" xfId="60" applyNumberFormat="1" applyFont="1" applyBorder="1" applyAlignment="1">
      <alignment vertical="center"/>
      <protection/>
    </xf>
    <xf numFmtId="0" fontId="20" fillId="0" borderId="0" xfId="60" applyFont="1" applyAlignment="1">
      <alignment horizontal="left" vertical="center" indent="1"/>
      <protection/>
    </xf>
    <xf numFmtId="0" fontId="21" fillId="19" borderId="10" xfId="60" applyFont="1" applyFill="1" applyBorder="1" applyAlignment="1">
      <alignment horizontal="center" vertical="center"/>
      <protection/>
    </xf>
    <xf numFmtId="49" fontId="21" fillId="19" borderId="10" xfId="60" applyNumberFormat="1" applyFont="1" applyFill="1" applyBorder="1" applyAlignment="1">
      <alignment horizontal="center" vertical="center"/>
      <protection/>
    </xf>
    <xf numFmtId="1" fontId="22" fillId="19" borderId="10" xfId="60" applyNumberFormat="1" applyFont="1" applyFill="1" applyBorder="1" applyAlignment="1">
      <alignment horizontal="center" vertical="center"/>
      <protection/>
    </xf>
    <xf numFmtId="0" fontId="22" fillId="19" borderId="10" xfId="60" applyNumberFormat="1" applyFont="1" applyFill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49" fontId="20" fillId="0" borderId="10" xfId="60" applyNumberFormat="1" applyFont="1" applyBorder="1" applyAlignment="1">
      <alignment horizontal="left" vertical="center" indent="1"/>
      <protection/>
    </xf>
    <xf numFmtId="49" fontId="20" fillId="0" borderId="10" xfId="60" applyNumberFormat="1" applyFont="1" applyBorder="1" applyAlignment="1">
      <alignment horizontal="center" vertical="center"/>
      <protection/>
    </xf>
    <xf numFmtId="49" fontId="21" fillId="0" borderId="10" xfId="60" applyNumberFormat="1" applyFont="1" applyBorder="1" applyAlignment="1">
      <alignment horizontal="center" vertical="center"/>
      <protection/>
    </xf>
    <xf numFmtId="1" fontId="22" fillId="0" borderId="10" xfId="60" applyNumberFormat="1" applyFont="1" applyBorder="1" applyAlignment="1">
      <alignment horizontal="center" vertical="center"/>
      <protection/>
    </xf>
    <xf numFmtId="0" fontId="22" fillId="0" borderId="10" xfId="60" applyNumberFormat="1" applyFont="1" applyBorder="1" applyAlignment="1">
      <alignment horizontal="center" vertical="center"/>
      <protection/>
    </xf>
    <xf numFmtId="0" fontId="20" fillId="0" borderId="0" xfId="60" applyFont="1" applyBorder="1" applyAlignment="1">
      <alignment vertical="center"/>
      <protection/>
    </xf>
    <xf numFmtId="49" fontId="20" fillId="0" borderId="11" xfId="60" applyNumberFormat="1" applyFont="1" applyBorder="1" applyAlignment="1">
      <alignment horizontal="left" vertical="center" indent="1"/>
      <protection/>
    </xf>
    <xf numFmtId="49" fontId="20" fillId="0" borderId="11" xfId="60" applyNumberFormat="1" applyFont="1" applyBorder="1" applyAlignment="1">
      <alignment horizontal="center" vertical="center"/>
      <protection/>
    </xf>
    <xf numFmtId="49" fontId="21" fillId="0" borderId="11" xfId="60" applyNumberFormat="1" applyFont="1" applyBorder="1" applyAlignment="1">
      <alignment horizontal="center" vertical="center"/>
      <protection/>
    </xf>
    <xf numFmtId="1" fontId="22" fillId="0" borderId="11" xfId="60" applyNumberFormat="1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left" vertical="center" indent="1"/>
      <protection/>
    </xf>
    <xf numFmtId="0" fontId="20" fillId="0" borderId="12" xfId="60" applyFont="1" applyBorder="1" applyAlignment="1">
      <alignment horizontal="center" vertical="center"/>
      <protection/>
    </xf>
    <xf numFmtId="0" fontId="21" fillId="0" borderId="12" xfId="60" applyFont="1" applyBorder="1" applyAlignment="1">
      <alignment horizontal="center" vertical="center"/>
      <protection/>
    </xf>
    <xf numFmtId="1" fontId="22" fillId="0" borderId="12" xfId="60" applyNumberFormat="1" applyFont="1" applyBorder="1" applyAlignment="1">
      <alignment vertical="center"/>
      <protection/>
    </xf>
    <xf numFmtId="0" fontId="22" fillId="0" borderId="12" xfId="60" applyNumberFormat="1" applyFont="1" applyBorder="1" applyAlignment="1">
      <alignment vertical="center"/>
      <protection/>
    </xf>
    <xf numFmtId="0" fontId="20" fillId="0" borderId="0" xfId="60" applyFont="1" applyBorder="1" applyAlignment="1">
      <alignment horizontal="left" vertical="center" indent="1"/>
      <protection/>
    </xf>
    <xf numFmtId="0" fontId="20" fillId="0" borderId="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horizontal="center" vertical="center"/>
      <protection/>
    </xf>
    <xf numFmtId="1" fontId="22" fillId="0" borderId="0" xfId="60" applyNumberFormat="1" applyFont="1" applyBorder="1" applyAlignment="1">
      <alignment vertical="center"/>
      <protection/>
    </xf>
    <xf numFmtId="0" fontId="22" fillId="0" borderId="0" xfId="60" applyNumberFormat="1" applyFont="1" applyBorder="1" applyAlignment="1">
      <alignment vertical="center"/>
      <protection/>
    </xf>
    <xf numFmtId="0" fontId="22" fillId="0" borderId="0" xfId="60" applyNumberFormat="1" applyFont="1" applyAlignment="1">
      <alignment vertical="center"/>
      <protection/>
    </xf>
    <xf numFmtId="1" fontId="22" fillId="0" borderId="12" xfId="60" applyNumberFormat="1" applyFont="1" applyBorder="1" applyAlignment="1">
      <alignment horizontal="center" vertical="center"/>
      <protection/>
    </xf>
    <xf numFmtId="49" fontId="20" fillId="0" borderId="12" xfId="60" applyNumberFormat="1" applyFont="1" applyBorder="1" applyAlignment="1">
      <alignment vertical="center"/>
      <protection/>
    </xf>
    <xf numFmtId="49" fontId="21" fillId="0" borderId="12" xfId="60" applyNumberFormat="1" applyFont="1" applyBorder="1" applyAlignment="1">
      <alignment vertical="center"/>
      <protection/>
    </xf>
    <xf numFmtId="0" fontId="24" fillId="0" borderId="0" xfId="60" applyFont="1" applyAlignment="1">
      <alignment horizontal="left" vertical="center" indent="1"/>
      <protection/>
    </xf>
    <xf numFmtId="0" fontId="24" fillId="0" borderId="0" xfId="60" applyFont="1" applyAlignment="1">
      <alignment vertical="center"/>
      <protection/>
    </xf>
    <xf numFmtId="1" fontId="25" fillId="0" borderId="0" xfId="60" applyNumberFormat="1" applyFont="1" applyAlignment="1">
      <alignment vertical="center"/>
      <protection/>
    </xf>
    <xf numFmtId="0" fontId="25" fillId="0" borderId="0" xfId="60" applyNumberFormat="1" applyFont="1" applyBorder="1" applyAlignment="1">
      <alignment vertical="center"/>
      <protection/>
    </xf>
    <xf numFmtId="49" fontId="20" fillId="0" borderId="13" xfId="60" applyNumberFormat="1" applyFont="1" applyBorder="1" applyAlignment="1">
      <alignment horizontal="left" vertical="center" indent="1"/>
      <protection/>
    </xf>
    <xf numFmtId="49" fontId="20" fillId="0" borderId="13" xfId="60" applyNumberFormat="1" applyFont="1" applyBorder="1" applyAlignment="1">
      <alignment horizontal="center" vertical="center"/>
      <protection/>
    </xf>
    <xf numFmtId="49" fontId="21" fillId="0" borderId="13" xfId="60" applyNumberFormat="1" applyFont="1" applyBorder="1" applyAlignment="1">
      <alignment horizontal="center" vertical="center"/>
      <protection/>
    </xf>
    <xf numFmtId="1" fontId="22" fillId="0" borderId="13" xfId="60" applyNumberFormat="1" applyFont="1" applyBorder="1" applyAlignment="1">
      <alignment horizontal="center" vertical="center"/>
      <protection/>
    </xf>
    <xf numFmtId="0" fontId="22" fillId="0" borderId="13" xfId="60" applyNumberFormat="1" applyFont="1" applyBorder="1" applyAlignment="1">
      <alignment horizontal="center" vertical="center"/>
      <protection/>
    </xf>
    <xf numFmtId="0" fontId="1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1" fillId="0" borderId="0" xfId="60" applyAlignment="1">
      <alignment vertical="center"/>
      <protection/>
    </xf>
    <xf numFmtId="49" fontId="3" fillId="0" borderId="0" xfId="60" applyNumberFormat="1" applyFont="1" applyBorder="1" applyAlignment="1">
      <alignment horizontal="center" vertical="center"/>
      <protection/>
    </xf>
    <xf numFmtId="49" fontId="1" fillId="0" borderId="0" xfId="60" applyNumberFormat="1" applyBorder="1" applyAlignment="1">
      <alignment horizontal="left" vertical="center" indent="1"/>
      <protection/>
    </xf>
    <xf numFmtId="49" fontId="3" fillId="0" borderId="0" xfId="60" applyNumberFormat="1" applyFont="1" applyBorder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49" fontId="1" fillId="0" borderId="0" xfId="60" applyNumberFormat="1" applyBorder="1" applyAlignment="1">
      <alignment horizontal="left" vertical="center" indent="1"/>
      <protection/>
    </xf>
    <xf numFmtId="49" fontId="1" fillId="0" borderId="0" xfId="60" applyNumberFormat="1" applyFont="1" applyBorder="1" applyAlignment="1">
      <alignment vertical="center"/>
      <protection/>
    </xf>
    <xf numFmtId="49" fontId="1" fillId="0" borderId="0" xfId="60" applyNumberFormat="1" applyFont="1" applyAlignment="1">
      <alignment vertical="center"/>
      <protection/>
    </xf>
    <xf numFmtId="49" fontId="1" fillId="0" borderId="14" xfId="60" applyNumberFormat="1" applyFont="1" applyBorder="1" applyAlignment="1">
      <alignment vertical="center"/>
      <protection/>
    </xf>
    <xf numFmtId="49" fontId="1" fillId="0" borderId="0" xfId="60" applyNumberFormat="1" applyAlignment="1">
      <alignment horizontal="left" vertical="center" indent="1"/>
      <protection/>
    </xf>
    <xf numFmtId="49" fontId="1" fillId="0" borderId="12" xfId="60" applyNumberFormat="1" applyBorder="1" applyAlignment="1">
      <alignment horizontal="left" vertical="center" indent="1"/>
      <protection/>
    </xf>
    <xf numFmtId="49" fontId="1" fillId="0" borderId="15" xfId="60" applyNumberFormat="1" applyFont="1" applyBorder="1" applyAlignment="1">
      <alignment vertical="center"/>
      <protection/>
    </xf>
    <xf numFmtId="49" fontId="3" fillId="0" borderId="14" xfId="60" applyNumberFormat="1" applyFont="1" applyBorder="1" applyAlignment="1">
      <alignment vertical="center"/>
      <protection/>
    </xf>
    <xf numFmtId="0" fontId="1" fillId="0" borderId="0" xfId="60" applyBorder="1" applyAlignment="1">
      <alignment vertical="center"/>
      <protection/>
    </xf>
    <xf numFmtId="49" fontId="3" fillId="0" borderId="0" xfId="60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49" fontId="1" fillId="0" borderId="16" xfId="60" applyNumberFormat="1" applyFont="1" applyBorder="1" applyAlignment="1">
      <alignment vertical="center"/>
      <protection/>
    </xf>
    <xf numFmtId="0" fontId="1" fillId="0" borderId="14" xfId="60" applyBorder="1" applyAlignment="1">
      <alignment vertical="center"/>
      <protection/>
    </xf>
    <xf numFmtId="0" fontId="1" fillId="0" borderId="0" xfId="60" applyAlignment="1">
      <alignment horizontal="left" vertical="center" indent="1"/>
      <protection/>
    </xf>
    <xf numFmtId="0" fontId="1" fillId="0" borderId="17" xfId="60" applyBorder="1" applyAlignment="1">
      <alignment vertical="center"/>
      <protection/>
    </xf>
    <xf numFmtId="49" fontId="3" fillId="0" borderId="15" xfId="60" applyNumberFormat="1" applyFont="1" applyBorder="1" applyAlignment="1">
      <alignment vertical="center"/>
      <protection/>
    </xf>
    <xf numFmtId="49" fontId="1" fillId="0" borderId="0" xfId="60" applyNumberFormat="1" applyBorder="1" applyAlignment="1">
      <alignment horizontal="left" vertical="center"/>
      <protection/>
    </xf>
    <xf numFmtId="49" fontId="1" fillId="0" borderId="0" xfId="60" applyNumberFormat="1" applyFont="1" applyBorder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1" fillId="0" borderId="0" xfId="47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27" fillId="0" borderId="0" xfId="47" applyFont="1" applyAlignment="1">
      <alignment vertical="center"/>
      <protection/>
    </xf>
    <xf numFmtId="0" fontId="27" fillId="0" borderId="0" xfId="47" applyFont="1" applyAlignment="1">
      <alignment horizontal="center" vertical="center"/>
      <protection/>
    </xf>
    <xf numFmtId="0" fontId="28" fillId="24" borderId="10" xfId="47" applyFont="1" applyFill="1" applyBorder="1" applyAlignment="1">
      <alignment horizontal="center" vertical="center" wrapText="1"/>
      <protection/>
    </xf>
    <xf numFmtId="0" fontId="28" fillId="24" borderId="18" xfId="47" applyFont="1" applyFill="1" applyBorder="1" applyAlignment="1">
      <alignment horizontal="center" vertical="center" wrapText="1"/>
      <protection/>
    </xf>
    <xf numFmtId="0" fontId="28" fillId="24" borderId="19" xfId="47" applyFont="1" applyFill="1" applyBorder="1" applyAlignment="1">
      <alignment horizontal="center" vertical="center" wrapText="1"/>
      <protection/>
    </xf>
    <xf numFmtId="0" fontId="29" fillId="0" borderId="10" xfId="47" applyFont="1" applyBorder="1" applyAlignment="1">
      <alignment horizontal="center" vertical="center" wrapText="1"/>
      <protection/>
    </xf>
    <xf numFmtId="0" fontId="30" fillId="0" borderId="10" xfId="47" applyFont="1" applyBorder="1" applyAlignment="1">
      <alignment horizontal="left" vertical="center" wrapText="1" indent="1"/>
      <protection/>
    </xf>
    <xf numFmtId="0" fontId="30" fillId="25" borderId="10" xfId="47" applyNumberFormat="1" applyFont="1" applyFill="1" applyBorder="1" applyAlignment="1">
      <alignment horizontal="center" vertical="center" wrapText="1"/>
      <protection/>
    </xf>
    <xf numFmtId="49" fontId="30" fillId="0" borderId="10" xfId="47" applyNumberFormat="1" applyFont="1" applyBorder="1" applyAlignment="1">
      <alignment horizontal="center" vertical="center" wrapText="1"/>
      <protection/>
    </xf>
    <xf numFmtId="49" fontId="30" fillId="0" borderId="18" xfId="47" applyNumberFormat="1" applyFont="1" applyBorder="1" applyAlignment="1">
      <alignment horizontal="center" vertical="center" wrapText="1"/>
      <protection/>
    </xf>
    <xf numFmtId="0" fontId="30" fillId="0" borderId="19" xfId="47" applyFont="1" applyBorder="1" applyAlignment="1">
      <alignment horizontal="center" vertical="center" wrapText="1"/>
      <protection/>
    </xf>
    <xf numFmtId="0" fontId="30" fillId="0" borderId="10" xfId="47" applyFont="1" applyBorder="1" applyAlignment="1">
      <alignment horizontal="center" vertical="center" wrapText="1"/>
      <protection/>
    </xf>
    <xf numFmtId="0" fontId="31" fillId="0" borderId="10" xfId="47" applyFont="1" applyBorder="1" applyAlignment="1">
      <alignment horizontal="center" vertical="center" wrapText="1"/>
      <protection/>
    </xf>
    <xf numFmtId="20" fontId="31" fillId="0" borderId="10" xfId="47" applyNumberFormat="1" applyFont="1" applyBorder="1" applyAlignment="1">
      <alignment horizontal="center" vertical="center" wrapText="1"/>
      <protection/>
    </xf>
    <xf numFmtId="0" fontId="31" fillId="0" borderId="10" xfId="47" applyFont="1" applyBorder="1" applyAlignment="1">
      <alignment vertical="center" wrapText="1"/>
      <protection/>
    </xf>
    <xf numFmtId="49" fontId="30" fillId="0" borderId="19" xfId="47" applyNumberFormat="1" applyFont="1" applyBorder="1" applyAlignment="1">
      <alignment horizontal="center" vertical="center" wrapText="1"/>
      <protection/>
    </xf>
    <xf numFmtId="0" fontId="30" fillId="25" borderId="18" xfId="47" applyNumberFormat="1" applyFont="1" applyFill="1" applyBorder="1" applyAlignment="1">
      <alignment horizontal="center" vertical="center" wrapText="1"/>
      <protection/>
    </xf>
    <xf numFmtId="0" fontId="1" fillId="0" borderId="0" xfId="47" applyAlignment="1">
      <alignment horizontal="center" vertical="center"/>
      <protection/>
    </xf>
    <xf numFmtId="0" fontId="32" fillId="0" borderId="0" xfId="47" applyFont="1" applyAlignment="1">
      <alignment vertical="center"/>
      <protection/>
    </xf>
    <xf numFmtId="0" fontId="32" fillId="0" borderId="0" xfId="47" applyFont="1" applyAlignment="1">
      <alignment horizontal="left" vertical="center" indent="1"/>
      <protection/>
    </xf>
    <xf numFmtId="0" fontId="34" fillId="0" borderId="0" xfId="0" applyFont="1" applyAlignment="1">
      <alignment/>
    </xf>
    <xf numFmtId="0" fontId="35" fillId="19" borderId="10" xfId="51" applyFont="1" applyFill="1" applyBorder="1" applyAlignment="1">
      <alignment horizontal="center" vertical="center" wrapText="1"/>
      <protection/>
    </xf>
    <xf numFmtId="49" fontId="36" fillId="19" borderId="10" xfId="51" applyNumberFormat="1" applyFont="1" applyFill="1" applyBorder="1" applyAlignment="1">
      <alignment horizontal="center" vertical="center" wrapText="1"/>
      <protection/>
    </xf>
    <xf numFmtId="49" fontId="35" fillId="19" borderId="10" xfId="5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36" fillId="19" borderId="10" xfId="51" applyNumberFormat="1" applyFont="1" applyFill="1" applyBorder="1" applyAlignment="1">
      <alignment horizontal="left" vertical="center" wrapText="1"/>
      <protection/>
    </xf>
    <xf numFmtId="49" fontId="36" fillId="0" borderId="10" xfId="51" applyNumberFormat="1" applyFont="1" applyBorder="1" applyAlignment="1">
      <alignment horizontal="center" vertical="center" wrapText="1"/>
      <protection/>
    </xf>
    <xf numFmtId="49" fontId="36" fillId="0" borderId="10" xfId="51" applyNumberFormat="1" applyFont="1" applyBorder="1" applyAlignment="1">
      <alignment horizontal="center" vertical="center"/>
      <protection/>
    </xf>
    <xf numFmtId="49" fontId="35" fillId="0" borderId="10" xfId="51" applyNumberFormat="1" applyFont="1" applyBorder="1" applyAlignment="1">
      <alignment horizontal="center" vertical="center"/>
      <protection/>
    </xf>
    <xf numFmtId="0" fontId="35" fillId="0" borderId="10" xfId="51" applyNumberFormat="1" applyFont="1" applyBorder="1" applyAlignment="1">
      <alignment horizontal="center" vertical="center"/>
      <protection/>
    </xf>
    <xf numFmtId="49" fontId="37" fillId="0" borderId="10" xfId="51" applyNumberFormat="1" applyFont="1" applyBorder="1" applyAlignment="1">
      <alignment horizontal="center" vertical="center"/>
      <protection/>
    </xf>
    <xf numFmtId="0" fontId="38" fillId="0" borderId="0" xfId="50">
      <alignment/>
      <protection/>
    </xf>
    <xf numFmtId="0" fontId="30" fillId="0" borderId="0" xfId="50">
      <alignment/>
      <protection/>
    </xf>
    <xf numFmtId="0" fontId="30" fillId="26" borderId="20" xfId="50" applyFill="1" applyBorder="1" applyAlignment="1">
      <alignment horizontal="right" vertical="center"/>
      <protection/>
    </xf>
    <xf numFmtId="0" fontId="30" fillId="26" borderId="20" xfId="50" applyFill="1" applyBorder="1" applyAlignment="1">
      <alignment horizontal="left" vertical="center"/>
      <protection/>
    </xf>
    <xf numFmtId="0" fontId="30" fillId="26" borderId="20" xfId="50" applyFill="1" applyBorder="1" applyAlignment="1">
      <alignment horizontal="center" vertical="center"/>
      <protection/>
    </xf>
    <xf numFmtId="0" fontId="39" fillId="0" borderId="20" xfId="50" applyBorder="1" applyAlignment="1">
      <alignment horizontal="right" vertical="center"/>
      <protection/>
    </xf>
    <xf numFmtId="0" fontId="39" fillId="0" borderId="20" xfId="50" applyBorder="1" applyAlignment="1">
      <alignment horizontal="left" vertical="center"/>
      <protection/>
    </xf>
    <xf numFmtId="0" fontId="39" fillId="0" borderId="20" xfId="50" applyNumberFormat="1" applyBorder="1" applyAlignment="1">
      <alignment horizontal="center" vertical="center"/>
      <protection/>
    </xf>
    <xf numFmtId="0" fontId="40" fillId="0" borderId="0" xfId="50" applyAlignment="1">
      <alignment horizontal="left" vertical="center"/>
      <protection/>
    </xf>
    <xf numFmtId="0" fontId="41" fillId="0" borderId="0" xfId="47" applyFont="1" applyAlignment="1">
      <alignment vertical="center"/>
      <protection/>
    </xf>
    <xf numFmtId="0" fontId="28" fillId="0" borderId="0" xfId="50" applyFont="1">
      <alignment/>
      <protection/>
    </xf>
    <xf numFmtId="0" fontId="38" fillId="0" borderId="0" xfId="49">
      <alignment/>
      <protection/>
    </xf>
    <xf numFmtId="0" fontId="30" fillId="0" borderId="0" xfId="49">
      <alignment/>
      <protection/>
    </xf>
    <xf numFmtId="0" fontId="30" fillId="26" borderId="20" xfId="49" applyFill="1" applyBorder="1" applyAlignment="1">
      <alignment horizontal="right" vertical="center"/>
      <protection/>
    </xf>
    <xf numFmtId="0" fontId="30" fillId="26" borderId="20" xfId="49" applyFill="1" applyBorder="1" applyAlignment="1">
      <alignment horizontal="center" vertical="center"/>
      <protection/>
    </xf>
    <xf numFmtId="0" fontId="30" fillId="26" borderId="20" xfId="49" applyFill="1" applyBorder="1" applyAlignment="1">
      <alignment horizontal="left" vertical="center"/>
      <protection/>
    </xf>
    <xf numFmtId="0" fontId="39" fillId="0" borderId="20" xfId="49" applyBorder="1" applyAlignment="1">
      <alignment horizontal="right" vertical="center"/>
      <protection/>
    </xf>
    <xf numFmtId="0" fontId="39" fillId="0" borderId="20" xfId="49" applyBorder="1" applyAlignment="1">
      <alignment horizontal="center" vertical="center"/>
      <protection/>
    </xf>
    <xf numFmtId="0" fontId="39" fillId="0" borderId="20" xfId="49" applyBorder="1" applyAlignment="1">
      <alignment horizontal="left" vertical="center"/>
      <protection/>
    </xf>
    <xf numFmtId="0" fontId="40" fillId="0" borderId="0" xfId="49" applyAlignment="1">
      <alignment horizontal="left" vertical="center"/>
      <protection/>
    </xf>
    <xf numFmtId="0" fontId="28" fillId="0" borderId="0" xfId="49" applyFont="1">
      <alignment/>
      <protection/>
    </xf>
    <xf numFmtId="0" fontId="39" fillId="0" borderId="20" xfId="49" applyNumberFormat="1" applyBorder="1" applyAlignment="1">
      <alignment horizontal="center" vertical="center"/>
      <protection/>
    </xf>
    <xf numFmtId="0" fontId="38" fillId="0" borderId="0" xfId="53">
      <alignment/>
      <protection/>
    </xf>
    <xf numFmtId="0" fontId="30" fillId="0" borderId="0" xfId="53">
      <alignment/>
      <protection/>
    </xf>
    <xf numFmtId="0" fontId="30" fillId="26" borderId="20" xfId="53" applyFill="1" applyBorder="1" applyAlignment="1">
      <alignment horizontal="right" vertical="center"/>
      <protection/>
    </xf>
    <xf numFmtId="0" fontId="30" fillId="26" borderId="20" xfId="53" applyFill="1" applyBorder="1" applyAlignment="1">
      <alignment horizontal="center" vertical="center"/>
      <protection/>
    </xf>
    <xf numFmtId="0" fontId="30" fillId="26" borderId="20" xfId="53" applyFill="1" applyBorder="1" applyAlignment="1">
      <alignment horizontal="left" vertical="center"/>
      <protection/>
    </xf>
    <xf numFmtId="0" fontId="39" fillId="0" borderId="20" xfId="53" applyBorder="1" applyAlignment="1">
      <alignment horizontal="right" vertical="center"/>
      <protection/>
    </xf>
    <xf numFmtId="0" fontId="39" fillId="0" borderId="20" xfId="53" applyBorder="1" applyAlignment="1">
      <alignment horizontal="center" vertical="center"/>
      <protection/>
    </xf>
    <xf numFmtId="0" fontId="39" fillId="0" borderId="20" xfId="53" applyBorder="1" applyAlignment="1">
      <alignment horizontal="left" vertical="center"/>
      <protection/>
    </xf>
    <xf numFmtId="0" fontId="40" fillId="0" borderId="0" xfId="53" applyAlignment="1">
      <alignment horizontal="left" vertical="center"/>
      <protection/>
    </xf>
    <xf numFmtId="0" fontId="39" fillId="0" borderId="20" xfId="53" applyNumberFormat="1" applyBorder="1" applyAlignment="1">
      <alignment horizontal="center" vertical="center"/>
      <protection/>
    </xf>
    <xf numFmtId="0" fontId="28" fillId="0" borderId="0" xfId="53" applyFont="1">
      <alignment/>
      <protection/>
    </xf>
    <xf numFmtId="0" fontId="38" fillId="0" borderId="0" xfId="48">
      <alignment/>
      <protection/>
    </xf>
    <xf numFmtId="0" fontId="30" fillId="0" borderId="0" xfId="48">
      <alignment/>
      <protection/>
    </xf>
    <xf numFmtId="0" fontId="30" fillId="26" borderId="20" xfId="48" applyFill="1" applyBorder="1" applyAlignment="1">
      <alignment horizontal="right" vertical="center"/>
      <protection/>
    </xf>
    <xf numFmtId="0" fontId="30" fillId="26" borderId="20" xfId="48" applyFill="1" applyBorder="1" applyAlignment="1">
      <alignment horizontal="center" vertical="center"/>
      <protection/>
    </xf>
    <xf numFmtId="0" fontId="30" fillId="26" borderId="20" xfId="48" applyFill="1" applyBorder="1" applyAlignment="1">
      <alignment horizontal="left" vertical="center"/>
      <protection/>
    </xf>
    <xf numFmtId="0" fontId="39" fillId="0" borderId="20" xfId="48" applyBorder="1" applyAlignment="1">
      <alignment horizontal="right" vertical="center"/>
      <protection/>
    </xf>
    <xf numFmtId="0" fontId="39" fillId="0" borderId="20" xfId="48" applyBorder="1" applyAlignment="1">
      <alignment horizontal="center" vertical="center"/>
      <protection/>
    </xf>
    <xf numFmtId="0" fontId="39" fillId="0" borderId="20" xfId="48" applyBorder="1" applyAlignment="1">
      <alignment horizontal="left" vertical="center"/>
      <protection/>
    </xf>
    <xf numFmtId="0" fontId="39" fillId="0" borderId="20" xfId="48" applyNumberFormat="1" applyBorder="1" applyAlignment="1">
      <alignment horizontal="center" vertical="center"/>
      <protection/>
    </xf>
    <xf numFmtId="0" fontId="40" fillId="0" borderId="0" xfId="48" applyAlignment="1">
      <alignment horizontal="left" vertical="center"/>
      <protection/>
    </xf>
    <xf numFmtId="0" fontId="28" fillId="0" borderId="0" xfId="48" applyFont="1">
      <alignment/>
      <protection/>
    </xf>
    <xf numFmtId="0" fontId="38" fillId="0" borderId="0" xfId="56">
      <alignment/>
      <protection/>
    </xf>
    <xf numFmtId="0" fontId="30" fillId="0" borderId="0" xfId="56">
      <alignment/>
      <protection/>
    </xf>
    <xf numFmtId="0" fontId="30" fillId="26" borderId="20" xfId="56" applyFill="1" applyBorder="1" applyAlignment="1">
      <alignment horizontal="right" vertical="center"/>
      <protection/>
    </xf>
    <xf numFmtId="0" fontId="30" fillId="26" borderId="20" xfId="56" applyFill="1" applyBorder="1" applyAlignment="1">
      <alignment horizontal="center" vertical="center"/>
      <protection/>
    </xf>
    <xf numFmtId="0" fontId="30" fillId="26" borderId="20" xfId="56" applyFill="1" applyBorder="1" applyAlignment="1">
      <alignment horizontal="left" vertical="center"/>
      <protection/>
    </xf>
    <xf numFmtId="0" fontId="39" fillId="0" borderId="20" xfId="56" applyBorder="1" applyAlignment="1">
      <alignment horizontal="right" vertical="center"/>
      <protection/>
    </xf>
    <xf numFmtId="0" fontId="39" fillId="0" borderId="20" xfId="56" applyBorder="1" applyAlignment="1">
      <alignment horizontal="center" vertical="center"/>
      <protection/>
    </xf>
    <xf numFmtId="0" fontId="39" fillId="0" borderId="20" xfId="56" applyBorder="1" applyAlignment="1">
      <alignment horizontal="left" vertical="center"/>
      <protection/>
    </xf>
    <xf numFmtId="0" fontId="40" fillId="0" borderId="0" xfId="56" applyAlignment="1">
      <alignment horizontal="left" vertical="center"/>
      <protection/>
    </xf>
    <xf numFmtId="0" fontId="28" fillId="0" borderId="0" xfId="56" applyFont="1">
      <alignment/>
      <protection/>
    </xf>
    <xf numFmtId="0" fontId="38" fillId="0" borderId="0" xfId="55">
      <alignment/>
      <protection/>
    </xf>
    <xf numFmtId="0" fontId="30" fillId="0" borderId="0" xfId="55">
      <alignment/>
      <protection/>
    </xf>
    <xf numFmtId="0" fontId="30" fillId="26" borderId="20" xfId="55" applyFill="1" applyBorder="1" applyAlignment="1">
      <alignment horizontal="right" vertical="center"/>
      <protection/>
    </xf>
    <xf numFmtId="0" fontId="30" fillId="26" borderId="20" xfId="55" applyFill="1" applyBorder="1" applyAlignment="1">
      <alignment horizontal="center" vertical="center"/>
      <protection/>
    </xf>
    <xf numFmtId="0" fontId="30" fillId="26" borderId="20" xfId="55" applyFill="1" applyBorder="1" applyAlignment="1">
      <alignment horizontal="left" vertical="center"/>
      <protection/>
    </xf>
    <xf numFmtId="0" fontId="39" fillId="0" borderId="20" xfId="55" applyBorder="1" applyAlignment="1">
      <alignment horizontal="right" vertical="center"/>
      <protection/>
    </xf>
    <xf numFmtId="0" fontId="39" fillId="0" borderId="20" xfId="55" applyBorder="1" applyAlignment="1">
      <alignment horizontal="center" vertical="center"/>
      <protection/>
    </xf>
    <xf numFmtId="0" fontId="39" fillId="0" borderId="20" xfId="55" applyBorder="1" applyAlignment="1">
      <alignment horizontal="left" vertical="center"/>
      <protection/>
    </xf>
    <xf numFmtId="0" fontId="40" fillId="0" borderId="0" xfId="55" applyAlignment="1">
      <alignment horizontal="left" vertical="center"/>
      <protection/>
    </xf>
    <xf numFmtId="0" fontId="39" fillId="0" borderId="20" xfId="55" applyNumberFormat="1" applyBorder="1" applyAlignment="1">
      <alignment horizontal="center" vertical="center"/>
      <protection/>
    </xf>
    <xf numFmtId="0" fontId="38" fillId="0" borderId="0" xfId="54">
      <alignment/>
      <protection/>
    </xf>
    <xf numFmtId="0" fontId="30" fillId="0" borderId="0" xfId="54">
      <alignment/>
      <protection/>
    </xf>
    <xf numFmtId="0" fontId="30" fillId="26" borderId="20" xfId="54" applyFill="1" applyBorder="1" applyAlignment="1">
      <alignment horizontal="right" vertical="center"/>
      <protection/>
    </xf>
    <xf numFmtId="0" fontId="30" fillId="26" borderId="20" xfId="54" applyFill="1" applyBorder="1" applyAlignment="1">
      <alignment horizontal="left" vertical="center"/>
      <protection/>
    </xf>
    <xf numFmtId="0" fontId="30" fillId="26" borderId="20" xfId="54" applyFill="1" applyBorder="1" applyAlignment="1">
      <alignment horizontal="center" vertical="center"/>
      <protection/>
    </xf>
    <xf numFmtId="0" fontId="39" fillId="0" borderId="20" xfId="54" applyBorder="1" applyAlignment="1">
      <alignment horizontal="right" vertical="center"/>
      <protection/>
    </xf>
    <xf numFmtId="0" fontId="39" fillId="0" borderId="20" xfId="54" applyBorder="1" applyAlignment="1">
      <alignment horizontal="left" vertical="center"/>
      <protection/>
    </xf>
    <xf numFmtId="0" fontId="39" fillId="0" borderId="20" xfId="54" applyBorder="1" applyAlignment="1">
      <alignment horizontal="center" vertical="center"/>
      <protection/>
    </xf>
    <xf numFmtId="0" fontId="40" fillId="0" borderId="0" xfId="54" applyAlignment="1">
      <alignment horizontal="left" vertical="center"/>
      <protection/>
    </xf>
    <xf numFmtId="0" fontId="38" fillId="0" borderId="0" xfId="54" applyAlignment="1">
      <alignment horizontal="center"/>
      <protection/>
    </xf>
    <xf numFmtId="0" fontId="30" fillId="0" borderId="0" xfId="54" applyAlignment="1">
      <alignment horizontal="left"/>
      <protection/>
    </xf>
    <xf numFmtId="0" fontId="30" fillId="0" borderId="0" xfId="54" applyFont="1" applyAlignment="1">
      <alignment horizontal="left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30" fillId="26" borderId="20" xfId="52" applyFill="1" applyBorder="1" applyAlignment="1">
      <alignment horizontal="right" vertical="center"/>
      <protection/>
    </xf>
    <xf numFmtId="0" fontId="30" fillId="26" borderId="20" xfId="52" applyFill="1" applyBorder="1" applyAlignment="1">
      <alignment horizontal="left" vertical="center"/>
      <protection/>
    </xf>
    <xf numFmtId="0" fontId="30" fillId="26" borderId="20" xfId="0" applyFill="1" applyBorder="1" applyAlignment="1">
      <alignment horizontal="center" vertical="center"/>
    </xf>
    <xf numFmtId="0" fontId="30" fillId="26" borderId="20" xfId="52" applyFill="1" applyBorder="1" applyAlignment="1">
      <alignment horizontal="center" vertical="center"/>
      <protection/>
    </xf>
    <xf numFmtId="0" fontId="39" fillId="0" borderId="20" xfId="0" applyBorder="1" applyAlignment="1">
      <alignment horizontal="right" vertical="center"/>
    </xf>
    <xf numFmtId="0" fontId="39" fillId="0" borderId="20" xfId="0" applyBorder="1" applyAlignment="1">
      <alignment horizontal="left" vertical="center"/>
    </xf>
    <xf numFmtId="0" fontId="39" fillId="0" borderId="20" xfId="0" applyNumberFormat="1" applyBorder="1" applyAlignment="1">
      <alignment horizontal="center" vertical="center"/>
    </xf>
    <xf numFmtId="0" fontId="39" fillId="0" borderId="0" xfId="52" applyBorder="1" applyAlignment="1">
      <alignment horizontal="center" vertical="center"/>
      <protection/>
    </xf>
    <xf numFmtId="0" fontId="39" fillId="0" borderId="0" xfId="52" applyBorder="1" applyAlignment="1">
      <alignment horizontal="left" vertical="center"/>
      <protection/>
    </xf>
    <xf numFmtId="0" fontId="30" fillId="0" borderId="0" xfId="52" applyNumberFormat="1" applyFont="1" applyBorder="1" applyAlignment="1">
      <alignment horizontal="center" vertical="center"/>
      <protection/>
    </xf>
    <xf numFmtId="0" fontId="30" fillId="26" borderId="20" xfId="46" applyFill="1" applyBorder="1" applyAlignment="1">
      <alignment horizontal="right" vertical="center"/>
      <protection/>
    </xf>
    <xf numFmtId="0" fontId="30" fillId="26" borderId="20" xfId="46" applyFill="1" applyBorder="1" applyAlignment="1">
      <alignment horizontal="left" vertical="center"/>
      <protection/>
    </xf>
    <xf numFmtId="0" fontId="30" fillId="26" borderId="20" xfId="46" applyFill="1" applyBorder="1" applyAlignment="1">
      <alignment horizontal="center" vertical="center"/>
      <protection/>
    </xf>
    <xf numFmtId="0" fontId="30" fillId="26" borderId="20" xfId="46" applyFont="1" applyFill="1" applyBorder="1" applyAlignment="1">
      <alignment horizontal="left" vertical="center"/>
      <protection/>
    </xf>
    <xf numFmtId="0" fontId="39" fillId="0" borderId="0" xfId="46" applyBorder="1" applyAlignment="1">
      <alignment horizontal="right" vertical="center"/>
      <protection/>
    </xf>
    <xf numFmtId="0" fontId="39" fillId="0" borderId="0" xfId="46" applyBorder="1" applyAlignment="1">
      <alignment horizontal="left" vertical="center"/>
      <protection/>
    </xf>
    <xf numFmtId="0" fontId="39" fillId="0" borderId="0" xfId="46" applyBorder="1" applyAlignment="1">
      <alignment horizontal="center" vertical="center"/>
      <protection/>
    </xf>
    <xf numFmtId="0" fontId="30" fillId="0" borderId="0" xfId="46" applyNumberFormat="1" applyFont="1" applyBorder="1" applyAlignment="1">
      <alignment horizontal="center" vertical="center"/>
      <protection/>
    </xf>
    <xf numFmtId="0" fontId="38" fillId="0" borderId="0" xfId="59">
      <alignment/>
      <protection/>
    </xf>
    <xf numFmtId="0" fontId="30" fillId="0" borderId="0" xfId="59">
      <alignment/>
      <protection/>
    </xf>
    <xf numFmtId="0" fontId="30" fillId="26" borderId="20" xfId="59" applyFill="1" applyBorder="1" applyAlignment="1">
      <alignment horizontal="right" vertical="center"/>
      <protection/>
    </xf>
    <xf numFmtId="0" fontId="30" fillId="26" borderId="20" xfId="59" applyFill="1" applyBorder="1" applyAlignment="1">
      <alignment horizontal="left" vertical="center"/>
      <protection/>
    </xf>
    <xf numFmtId="0" fontId="30" fillId="26" borderId="20" xfId="59" applyFill="1" applyBorder="1" applyAlignment="1">
      <alignment horizontal="center" vertical="center"/>
      <protection/>
    </xf>
    <xf numFmtId="0" fontId="39" fillId="0" borderId="20" xfId="59" applyBorder="1" applyAlignment="1">
      <alignment horizontal="right" vertical="center"/>
      <protection/>
    </xf>
    <xf numFmtId="0" fontId="39" fillId="0" borderId="20" xfId="59" applyBorder="1" applyAlignment="1">
      <alignment horizontal="left" vertical="center"/>
      <protection/>
    </xf>
    <xf numFmtId="0" fontId="39" fillId="0" borderId="20" xfId="59" applyBorder="1" applyAlignment="1">
      <alignment horizontal="center" vertical="center"/>
      <protection/>
    </xf>
    <xf numFmtId="0" fontId="40" fillId="0" borderId="0" xfId="59" applyAlignment="1">
      <alignment horizontal="left" vertical="center"/>
      <protection/>
    </xf>
    <xf numFmtId="0" fontId="38" fillId="0" borderId="0" xfId="58">
      <alignment/>
      <protection/>
    </xf>
    <xf numFmtId="0" fontId="30" fillId="0" borderId="0" xfId="58">
      <alignment/>
      <protection/>
    </xf>
    <xf numFmtId="0" fontId="30" fillId="26" borderId="20" xfId="58" applyFill="1" applyBorder="1" applyAlignment="1">
      <alignment horizontal="right" vertical="center"/>
      <protection/>
    </xf>
    <xf numFmtId="0" fontId="30" fillId="26" borderId="20" xfId="58" applyFill="1" applyBorder="1" applyAlignment="1">
      <alignment horizontal="left" vertical="center"/>
      <protection/>
    </xf>
    <xf numFmtId="0" fontId="30" fillId="26" borderId="20" xfId="58" applyFill="1" applyBorder="1" applyAlignment="1">
      <alignment horizontal="center" vertical="center"/>
      <protection/>
    </xf>
    <xf numFmtId="0" fontId="39" fillId="0" borderId="20" xfId="58" applyBorder="1" applyAlignment="1">
      <alignment horizontal="right" vertical="center"/>
      <protection/>
    </xf>
    <xf numFmtId="0" fontId="39" fillId="0" borderId="20" xfId="58" applyBorder="1" applyAlignment="1">
      <alignment horizontal="left" vertical="center"/>
      <protection/>
    </xf>
    <xf numFmtId="0" fontId="39" fillId="0" borderId="20" xfId="58" applyBorder="1" applyAlignment="1">
      <alignment horizontal="center" vertical="center"/>
      <protection/>
    </xf>
    <xf numFmtId="0" fontId="40" fillId="0" borderId="0" xfId="58" applyAlignment="1">
      <alignment horizontal="left" vertical="center"/>
      <protection/>
    </xf>
    <xf numFmtId="0" fontId="39" fillId="0" borderId="20" xfId="58" applyNumberFormat="1" applyBorder="1" applyAlignment="1">
      <alignment horizontal="center" vertical="center"/>
      <protection/>
    </xf>
    <xf numFmtId="0" fontId="38" fillId="0" borderId="0" xfId="57">
      <alignment/>
      <protection/>
    </xf>
    <xf numFmtId="0" fontId="30" fillId="0" borderId="0" xfId="57">
      <alignment/>
      <protection/>
    </xf>
    <xf numFmtId="0" fontId="30" fillId="26" borderId="20" xfId="57" applyFill="1" applyBorder="1" applyAlignment="1">
      <alignment horizontal="right" vertical="center"/>
      <protection/>
    </xf>
    <xf numFmtId="0" fontId="30" fillId="26" borderId="20" xfId="57" applyFill="1" applyBorder="1" applyAlignment="1">
      <alignment horizontal="left" vertical="center"/>
      <protection/>
    </xf>
    <xf numFmtId="0" fontId="30" fillId="26" borderId="20" xfId="57" applyFill="1" applyBorder="1" applyAlignment="1">
      <alignment horizontal="center" vertical="center"/>
      <protection/>
    </xf>
    <xf numFmtId="0" fontId="39" fillId="0" borderId="20" xfId="57" applyBorder="1" applyAlignment="1">
      <alignment horizontal="right" vertical="center"/>
      <protection/>
    </xf>
    <xf numFmtId="0" fontId="39" fillId="0" borderId="20" xfId="57" applyBorder="1" applyAlignment="1">
      <alignment horizontal="left" vertical="center"/>
      <protection/>
    </xf>
    <xf numFmtId="0" fontId="39" fillId="0" borderId="20" xfId="57" applyBorder="1" applyAlignment="1">
      <alignment horizontal="center" vertical="center"/>
      <protection/>
    </xf>
    <xf numFmtId="0" fontId="40" fillId="0" borderId="0" xfId="57" applyAlignment="1">
      <alignment horizontal="left" vertical="center"/>
      <protection/>
    </xf>
    <xf numFmtId="0" fontId="39" fillId="0" borderId="20" xfId="54" applyNumberFormat="1" applyBorder="1" applyAlignment="1">
      <alignment horizontal="center" vertical="center"/>
      <protection/>
    </xf>
    <xf numFmtId="0" fontId="39" fillId="0" borderId="20" xfId="57" applyNumberFormat="1" applyBorder="1" applyAlignment="1">
      <alignment horizontal="center" vertical="center"/>
      <protection/>
    </xf>
    <xf numFmtId="0" fontId="30" fillId="0" borderId="0" xfId="57" applyFont="1">
      <alignment/>
      <protection/>
    </xf>
    <xf numFmtId="0" fontId="0" fillId="0" borderId="0" xfId="0" applyAlignment="1">
      <alignment horizontal="center"/>
    </xf>
    <xf numFmtId="0" fontId="30" fillId="26" borderId="20" xfId="52" applyFont="1" applyFill="1" applyBorder="1" applyAlignment="1">
      <alignment horizontal="center" vertical="center"/>
      <protection/>
    </xf>
    <xf numFmtId="0" fontId="30" fillId="26" borderId="20" xfId="54" applyFont="1" applyFill="1" applyBorder="1" applyAlignment="1">
      <alignment horizontal="center" vertical="center"/>
      <protection/>
    </xf>
    <xf numFmtId="0" fontId="30" fillId="0" borderId="0" xfId="0" applyFont="1" applyAlignment="1">
      <alignment/>
    </xf>
    <xf numFmtId="0" fontId="39" fillId="0" borderId="20" xfId="54" applyFont="1" applyBorder="1" applyAlignment="1">
      <alignment horizontal="center" vertical="center"/>
      <protection/>
    </xf>
    <xf numFmtId="0" fontId="39" fillId="0" borderId="0" xfId="0" applyBorder="1" applyAlignment="1">
      <alignment horizontal="right" vertical="center"/>
    </xf>
    <xf numFmtId="0" fontId="39" fillId="0" borderId="0" xfId="0" applyBorder="1" applyAlignment="1">
      <alignment horizontal="left" vertical="center"/>
    </xf>
    <xf numFmtId="0" fontId="39" fillId="0" borderId="0" xfId="0" applyNumberFormat="1" applyBorder="1" applyAlignment="1">
      <alignment horizontal="center" vertical="center"/>
    </xf>
    <xf numFmtId="0" fontId="30" fillId="26" borderId="20" xfId="0" applyFill="1" applyBorder="1" applyAlignment="1">
      <alignment horizontal="right" vertical="center"/>
    </xf>
    <xf numFmtId="0" fontId="30" fillId="26" borderId="20" xfId="0" applyFill="1" applyBorder="1" applyAlignment="1">
      <alignment horizontal="left" vertical="center"/>
    </xf>
    <xf numFmtId="0" fontId="39" fillId="0" borderId="0" xfId="54" applyFont="1" applyBorder="1" applyAlignment="1">
      <alignment horizontal="center" vertical="center"/>
      <protection/>
    </xf>
    <xf numFmtId="0" fontId="30" fillId="26" borderId="20" xfId="0" applyFont="1" applyFill="1" applyBorder="1" applyAlignment="1">
      <alignment horizontal="center" vertical="center"/>
    </xf>
    <xf numFmtId="0" fontId="39" fillId="0" borderId="20" xfId="0" applyNumberFormat="1" applyFont="1" applyBorder="1" applyAlignment="1">
      <alignment horizontal="center" vertical="center"/>
    </xf>
    <xf numFmtId="49" fontId="1" fillId="0" borderId="13" xfId="60" applyNumberFormat="1" applyFont="1" applyBorder="1" applyAlignment="1">
      <alignment horizontal="center" vertical="center"/>
      <protection/>
    </xf>
    <xf numFmtId="49" fontId="1" fillId="0" borderId="21" xfId="60" applyNumberFormat="1" applyFont="1" applyBorder="1" applyAlignment="1">
      <alignment horizontal="center" vertical="center"/>
      <protection/>
    </xf>
    <xf numFmtId="49" fontId="1" fillId="0" borderId="22" xfId="60" applyNumberFormat="1" applyFont="1" applyBorder="1" applyAlignment="1">
      <alignment horizontal="center" vertical="center"/>
      <protection/>
    </xf>
    <xf numFmtId="0" fontId="1" fillId="0" borderId="13" xfId="60" applyFont="1" applyBorder="1" applyAlignment="1">
      <alignment horizontal="center" vertical="center"/>
      <protection/>
    </xf>
    <xf numFmtId="49" fontId="1" fillId="0" borderId="22" xfId="60" applyNumberFormat="1" applyFont="1" applyBorder="1" applyAlignment="1">
      <alignment horizontal="center" vertical="center"/>
      <protection/>
    </xf>
    <xf numFmtId="49" fontId="1" fillId="0" borderId="21" xfId="60" applyNumberFormat="1" applyFont="1" applyBorder="1" applyAlignment="1">
      <alignment horizontal="center" vertical="center"/>
      <protection/>
    </xf>
    <xf numFmtId="49" fontId="1" fillId="0" borderId="23" xfId="60" applyNumberFormat="1" applyBorder="1" applyAlignment="1">
      <alignment horizontal="center" vertical="center"/>
      <protection/>
    </xf>
    <xf numFmtId="49" fontId="1" fillId="0" borderId="12" xfId="60" applyNumberFormat="1" applyBorder="1" applyAlignment="1">
      <alignment horizontal="center" vertical="center"/>
      <protection/>
    </xf>
    <xf numFmtId="49" fontId="1" fillId="0" borderId="15" xfId="60" applyNumberFormat="1" applyBorder="1" applyAlignment="1">
      <alignment horizontal="center" vertical="center"/>
      <protection/>
    </xf>
    <xf numFmtId="49" fontId="1" fillId="0" borderId="24" xfId="60" applyNumberFormat="1" applyFont="1" applyBorder="1" applyAlignment="1">
      <alignment horizontal="center" vertical="center"/>
      <protection/>
    </xf>
    <xf numFmtId="49" fontId="1" fillId="0" borderId="25" xfId="60" applyNumberFormat="1" applyFont="1" applyBorder="1" applyAlignment="1">
      <alignment horizontal="center" vertical="center"/>
      <protection/>
    </xf>
    <xf numFmtId="49" fontId="1" fillId="0" borderId="26" xfId="60" applyNumberFormat="1" applyFont="1" applyBorder="1" applyAlignment="1">
      <alignment horizontal="center" vertical="center"/>
      <protection/>
    </xf>
    <xf numFmtId="49" fontId="1" fillId="0" borderId="25" xfId="60" applyNumberFormat="1" applyFont="1" applyBorder="1" applyAlignment="1">
      <alignment horizontal="center" vertical="center"/>
      <protection/>
    </xf>
    <xf numFmtId="49" fontId="1" fillId="0" borderId="27" xfId="60" applyNumberFormat="1" applyFont="1" applyBorder="1" applyAlignment="1">
      <alignment horizontal="center" vertical="center"/>
      <protection/>
    </xf>
    <xf numFmtId="49" fontId="1" fillId="0" borderId="12" xfId="60" applyNumberFormat="1" applyFont="1" applyBorder="1" applyAlignment="1">
      <alignment horizontal="center" vertical="center"/>
      <protection/>
    </xf>
    <xf numFmtId="49" fontId="1" fillId="0" borderId="0" xfId="60" applyNumberFormat="1" applyBorder="1" applyAlignment="1">
      <alignment horizontal="center" vertical="center"/>
      <protection/>
    </xf>
    <xf numFmtId="49" fontId="1" fillId="0" borderId="0" xfId="60" applyNumberFormat="1" applyBorder="1" applyAlignment="1">
      <alignment horizontal="center" vertical="center"/>
      <protection/>
    </xf>
    <xf numFmtId="49" fontId="1" fillId="0" borderId="24" xfId="60" applyNumberFormat="1" applyFont="1" applyBorder="1" applyAlignment="1">
      <alignment horizontal="center" vertical="center"/>
      <protection/>
    </xf>
    <xf numFmtId="49" fontId="1" fillId="0" borderId="28" xfId="60" applyNumberFormat="1" applyFont="1" applyBorder="1" applyAlignment="1">
      <alignment horizontal="center" vertical="center"/>
      <protection/>
    </xf>
    <xf numFmtId="49" fontId="3" fillId="0" borderId="28" xfId="60" applyNumberFormat="1" applyFont="1" applyBorder="1" applyAlignment="1">
      <alignment horizontal="center" vertical="center"/>
      <protection/>
    </xf>
    <xf numFmtId="49" fontId="3" fillId="0" borderId="25" xfId="60" applyNumberFormat="1" applyFont="1" applyBorder="1" applyAlignment="1">
      <alignment horizontal="center" vertical="center"/>
      <protection/>
    </xf>
    <xf numFmtId="49" fontId="1" fillId="0" borderId="29" xfId="60" applyNumberFormat="1" applyBorder="1" applyAlignment="1">
      <alignment horizontal="center" vertical="center"/>
      <protection/>
    </xf>
    <xf numFmtId="0" fontId="1" fillId="0" borderId="29" xfId="60" applyBorder="1" applyAlignment="1">
      <alignment horizontal="center" vertical="center"/>
      <protection/>
    </xf>
    <xf numFmtId="49" fontId="1" fillId="0" borderId="22" xfId="60" applyNumberFormat="1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49" fontId="1" fillId="0" borderId="28" xfId="60" applyNumberFormat="1" applyBorder="1" applyAlignment="1">
      <alignment horizontal="center" vertical="center"/>
      <protection/>
    </xf>
    <xf numFmtId="49" fontId="1" fillId="0" borderId="25" xfId="60" applyNumberFormat="1" applyBorder="1" applyAlignment="1">
      <alignment horizontal="center" vertical="center"/>
      <protection/>
    </xf>
    <xf numFmtId="49" fontId="1" fillId="0" borderId="24" xfId="60" applyNumberFormat="1" applyBorder="1" applyAlignment="1">
      <alignment horizontal="center" vertical="center"/>
      <protection/>
    </xf>
    <xf numFmtId="49" fontId="1" fillId="0" borderId="23" xfId="60" applyNumberFormat="1" applyFont="1" applyBorder="1" applyAlignment="1">
      <alignment horizontal="center" vertical="center"/>
      <protection/>
    </xf>
    <xf numFmtId="49" fontId="1" fillId="0" borderId="17" xfId="60" applyNumberFormat="1" applyBorder="1" applyAlignment="1">
      <alignment horizontal="center" vertical="center"/>
      <protection/>
    </xf>
    <xf numFmtId="49" fontId="1" fillId="0" borderId="30" xfId="60" applyNumberFormat="1" applyFont="1" applyBorder="1" applyAlignment="1">
      <alignment horizontal="center" vertical="center"/>
      <protection/>
    </xf>
    <xf numFmtId="0" fontId="1" fillId="0" borderId="31" xfId="60" applyFont="1" applyBorder="1" applyAlignment="1">
      <alignment vertical="center"/>
      <protection/>
    </xf>
    <xf numFmtId="49" fontId="1" fillId="0" borderId="32" xfId="60" applyNumberFormat="1" applyFont="1" applyBorder="1" applyAlignment="1">
      <alignment horizontal="center" vertical="center"/>
      <protection/>
    </xf>
    <xf numFmtId="49" fontId="1" fillId="0" borderId="33" xfId="60" applyNumberFormat="1" applyFont="1" applyBorder="1" applyAlignment="1">
      <alignment horizontal="center" vertical="center"/>
      <protection/>
    </xf>
    <xf numFmtId="49" fontId="1" fillId="0" borderId="31" xfId="60" applyNumberFormat="1" applyBorder="1" applyAlignment="1">
      <alignment horizontal="center" vertical="center"/>
      <protection/>
    </xf>
    <xf numFmtId="49" fontId="1" fillId="0" borderId="33" xfId="60" applyNumberFormat="1" applyBorder="1" applyAlignment="1">
      <alignment horizontal="center" vertical="center"/>
      <protection/>
    </xf>
    <xf numFmtId="49" fontId="3" fillId="0" borderId="34" xfId="60" applyNumberFormat="1" applyFont="1" applyBorder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center" vertical="center"/>
      <protection/>
    </xf>
    <xf numFmtId="49" fontId="1" fillId="0" borderId="15" xfId="60" applyNumberFormat="1" applyFont="1" applyBorder="1" applyAlignment="1">
      <alignment horizontal="center" vertical="center"/>
      <protection/>
    </xf>
    <xf numFmtId="49" fontId="1" fillId="0" borderId="28" xfId="60" applyNumberFormat="1" applyFont="1" applyBorder="1" applyAlignment="1">
      <alignment horizontal="center" vertical="center"/>
      <protection/>
    </xf>
    <xf numFmtId="49" fontId="1" fillId="0" borderId="23" xfId="60" applyNumberFormat="1" applyFont="1" applyBorder="1" applyAlignment="1">
      <alignment horizontal="center" vertical="center"/>
      <protection/>
    </xf>
    <xf numFmtId="49" fontId="1" fillId="0" borderId="15" xfId="60" applyNumberFormat="1" applyFont="1" applyBorder="1" applyAlignment="1">
      <alignment horizontal="center" vertical="center"/>
      <protection/>
    </xf>
  </cellXfs>
  <cellStyles count="6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" xfId="46"/>
    <cellStyle name="normální_Fotbal_vysledky" xfId="47"/>
    <cellStyle name="normální_klatovy_blesk_2016_229919_Průběžné_konečné_pořadí" xfId="48"/>
    <cellStyle name="normální_klatovy_senio_i2016_229350_Průběžné_konečné_pořadí" xfId="49"/>
    <cellStyle name="normální_klatovy16_mladez_229352_Průběžné_konečné_pořadí" xfId="50"/>
    <cellStyle name="normální_List1" xfId="51"/>
    <cellStyle name="normální_List1_Družstva" xfId="52"/>
    <cellStyle name="normální_open_klatovy_2016___rapid_229351_Průběžné_konečné_pořadí" xfId="53"/>
    <cellStyle name="normální_open_klatovy_a_220957_Ceny_kategorií" xfId="54"/>
    <cellStyle name="normální_open_klatovy_a_220957_Průběžné_konečné_pořadí" xfId="55"/>
    <cellStyle name="normální_open_klatovy_a_220957_Startovní_listina" xfId="56"/>
    <cellStyle name="normální_open_klatovy_b_220959_Ceny_kategorií" xfId="57"/>
    <cellStyle name="normální_open_klatovy_b_220959_Průběžné_konečné_pořadí" xfId="58"/>
    <cellStyle name="normální_open_klatovy_b_220959_Startovní_listina" xfId="59"/>
    <cellStyle name="normální_Ping_pong_vysledky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A1" sqref="A1"/>
    </sheetView>
  </sheetViews>
  <sheetFormatPr defaultColWidth="9.140625" defaultRowHeight="15" customHeight="1"/>
  <cols>
    <col min="1" max="1" width="5.8515625" style="150" customWidth="1"/>
    <col min="2" max="2" width="4.57421875" style="150" customWidth="1"/>
    <col min="3" max="3" width="27.57421875" style="150" customWidth="1"/>
    <col min="4" max="4" width="6.421875" style="150" customWidth="1"/>
    <col min="5" max="5" width="6.140625" style="150" customWidth="1"/>
    <col min="6" max="6" width="5.8515625" style="150" customWidth="1"/>
    <col min="7" max="7" width="41.28125" style="150" customWidth="1"/>
    <col min="8" max="16384" width="9.140625" style="150" customWidth="1"/>
  </cols>
  <sheetData>
    <row r="1" ht="15" customHeight="1">
      <c r="A1" s="159" t="s">
        <v>389</v>
      </c>
    </row>
    <row r="3" ht="15" customHeight="1">
      <c r="A3" s="151" t="s">
        <v>310</v>
      </c>
    </row>
    <row r="5" spans="1:7" ht="15" customHeight="1">
      <c r="A5" s="152" t="s">
        <v>129</v>
      </c>
      <c r="B5" s="153" t="s">
        <v>162</v>
      </c>
      <c r="C5" s="154" t="s">
        <v>130</v>
      </c>
      <c r="D5" s="152" t="s">
        <v>311</v>
      </c>
      <c r="E5" s="152" t="s">
        <v>312</v>
      </c>
      <c r="F5" s="153" t="s">
        <v>313</v>
      </c>
      <c r="G5" s="154" t="s">
        <v>132</v>
      </c>
    </row>
    <row r="6" spans="1:7" ht="15" customHeight="1">
      <c r="A6" s="155">
        <v>1</v>
      </c>
      <c r="B6" s="156" t="s">
        <v>228</v>
      </c>
      <c r="C6" s="157" t="s">
        <v>229</v>
      </c>
      <c r="D6" s="155">
        <v>2411</v>
      </c>
      <c r="E6" s="155">
        <v>2446</v>
      </c>
      <c r="F6" s="156" t="s">
        <v>314</v>
      </c>
      <c r="G6" s="157" t="s">
        <v>230</v>
      </c>
    </row>
    <row r="7" spans="1:7" ht="15" customHeight="1">
      <c r="A7" s="155">
        <v>2</v>
      </c>
      <c r="B7" s="156" t="s">
        <v>162</v>
      </c>
      <c r="C7" s="157" t="s">
        <v>189</v>
      </c>
      <c r="D7" s="155">
        <v>2387</v>
      </c>
      <c r="E7" s="155">
        <v>2387</v>
      </c>
      <c r="F7" s="156" t="s">
        <v>314</v>
      </c>
      <c r="G7" s="157" t="s">
        <v>148</v>
      </c>
    </row>
    <row r="8" spans="1:7" ht="15" customHeight="1">
      <c r="A8" s="155">
        <v>3</v>
      </c>
      <c r="B8" s="156" t="s">
        <v>162</v>
      </c>
      <c r="C8" s="157" t="s">
        <v>315</v>
      </c>
      <c r="D8" s="155">
        <v>2333</v>
      </c>
      <c r="E8" s="155">
        <v>2364</v>
      </c>
      <c r="F8" s="156" t="s">
        <v>314</v>
      </c>
      <c r="G8" s="157" t="s">
        <v>316</v>
      </c>
    </row>
    <row r="9" spans="1:7" ht="15" customHeight="1">
      <c r="A9" s="155">
        <v>4</v>
      </c>
      <c r="B9" s="156" t="s">
        <v>317</v>
      </c>
      <c r="C9" s="157" t="s">
        <v>318</v>
      </c>
      <c r="D9" s="155">
        <v>2342</v>
      </c>
      <c r="E9" s="155">
        <v>2345</v>
      </c>
      <c r="F9" s="156" t="s">
        <v>314</v>
      </c>
      <c r="G9" s="157" t="s">
        <v>319</v>
      </c>
    </row>
    <row r="10" spans="1:7" ht="15" customHeight="1">
      <c r="A10" s="155">
        <v>5</v>
      </c>
      <c r="B10" s="156" t="s">
        <v>162</v>
      </c>
      <c r="C10" s="157" t="s">
        <v>320</v>
      </c>
      <c r="D10" s="155">
        <v>2194</v>
      </c>
      <c r="E10" s="155">
        <v>2321</v>
      </c>
      <c r="F10" s="156" t="s">
        <v>314</v>
      </c>
      <c r="G10" s="157" t="s">
        <v>319</v>
      </c>
    </row>
    <row r="11" spans="1:7" ht="15" customHeight="1">
      <c r="A11" s="155">
        <v>6</v>
      </c>
      <c r="B11" s="156" t="s">
        <v>317</v>
      </c>
      <c r="C11" s="157" t="s">
        <v>321</v>
      </c>
      <c r="D11" s="155">
        <v>2242</v>
      </c>
      <c r="E11" s="155">
        <v>2296</v>
      </c>
      <c r="F11" s="156" t="s">
        <v>314</v>
      </c>
      <c r="G11" s="157" t="s">
        <v>267</v>
      </c>
    </row>
    <row r="12" spans="1:7" ht="15" customHeight="1">
      <c r="A12" s="155">
        <v>7</v>
      </c>
      <c r="B12" s="156" t="s">
        <v>162</v>
      </c>
      <c r="C12" s="157" t="s">
        <v>247</v>
      </c>
      <c r="D12" s="155">
        <v>2275</v>
      </c>
      <c r="E12" s="155">
        <v>2289</v>
      </c>
      <c r="F12" s="156" t="s">
        <v>314</v>
      </c>
      <c r="G12" s="157" t="s">
        <v>242</v>
      </c>
    </row>
    <row r="13" spans="1:7" ht="15" customHeight="1">
      <c r="A13" s="155">
        <v>8</v>
      </c>
      <c r="B13" s="156" t="s">
        <v>233</v>
      </c>
      <c r="C13" s="157" t="s">
        <v>234</v>
      </c>
      <c r="D13" s="155">
        <v>2285</v>
      </c>
      <c r="E13" s="155">
        <v>2283</v>
      </c>
      <c r="F13" s="156" t="s">
        <v>314</v>
      </c>
      <c r="G13" s="157" t="s">
        <v>235</v>
      </c>
    </row>
    <row r="14" spans="1:7" ht="15" customHeight="1">
      <c r="A14" s="155">
        <v>9</v>
      </c>
      <c r="B14" s="156" t="s">
        <v>233</v>
      </c>
      <c r="C14" s="157" t="s">
        <v>55</v>
      </c>
      <c r="D14" s="155">
        <v>2220</v>
      </c>
      <c r="E14" s="155">
        <v>2263</v>
      </c>
      <c r="F14" s="156" t="s">
        <v>314</v>
      </c>
      <c r="G14" s="157" t="s">
        <v>242</v>
      </c>
    </row>
    <row r="15" spans="1:7" ht="15" customHeight="1">
      <c r="A15" s="155">
        <v>10</v>
      </c>
      <c r="B15" s="156" t="s">
        <v>162</v>
      </c>
      <c r="C15" s="157" t="s">
        <v>243</v>
      </c>
      <c r="D15" s="155">
        <v>2220</v>
      </c>
      <c r="E15" s="155">
        <v>2246</v>
      </c>
      <c r="F15" s="156" t="s">
        <v>314</v>
      </c>
      <c r="G15" s="157" t="s">
        <v>242</v>
      </c>
    </row>
    <row r="16" spans="1:7" ht="15" customHeight="1">
      <c r="A16" s="155">
        <v>11</v>
      </c>
      <c r="B16" s="156" t="s">
        <v>233</v>
      </c>
      <c r="C16" s="157" t="s">
        <v>322</v>
      </c>
      <c r="D16" s="155">
        <v>2238</v>
      </c>
      <c r="E16" s="155">
        <v>2235</v>
      </c>
      <c r="F16" s="156" t="s">
        <v>314</v>
      </c>
      <c r="G16" s="157" t="s">
        <v>146</v>
      </c>
    </row>
    <row r="17" spans="1:7" ht="15" customHeight="1">
      <c r="A17" s="155">
        <v>12</v>
      </c>
      <c r="B17" s="156" t="s">
        <v>162</v>
      </c>
      <c r="C17" s="157" t="s">
        <v>241</v>
      </c>
      <c r="D17" s="155">
        <v>2187</v>
      </c>
      <c r="E17" s="155">
        <v>2231</v>
      </c>
      <c r="F17" s="156" t="s">
        <v>314</v>
      </c>
      <c r="G17" s="157" t="s">
        <v>176</v>
      </c>
    </row>
    <row r="18" spans="1:7" ht="15" customHeight="1">
      <c r="A18" s="155">
        <v>13</v>
      </c>
      <c r="B18" s="156" t="s">
        <v>162</v>
      </c>
      <c r="C18" s="157" t="s">
        <v>236</v>
      </c>
      <c r="D18" s="155">
        <v>2196</v>
      </c>
      <c r="E18" s="155">
        <v>2227</v>
      </c>
      <c r="F18" s="156" t="s">
        <v>314</v>
      </c>
      <c r="G18" s="157" t="s">
        <v>146</v>
      </c>
    </row>
    <row r="19" spans="1:7" ht="15" customHeight="1">
      <c r="A19" s="155">
        <v>14</v>
      </c>
      <c r="B19" s="156" t="s">
        <v>162</v>
      </c>
      <c r="C19" s="157" t="s">
        <v>323</v>
      </c>
      <c r="D19" s="155">
        <v>2204</v>
      </c>
      <c r="E19" s="155">
        <v>2208</v>
      </c>
      <c r="F19" s="156" t="s">
        <v>314</v>
      </c>
      <c r="G19" s="157" t="s">
        <v>178</v>
      </c>
    </row>
    <row r="20" spans="1:7" ht="15" customHeight="1">
      <c r="A20" s="155">
        <v>15</v>
      </c>
      <c r="B20" s="156" t="s">
        <v>162</v>
      </c>
      <c r="C20" s="157" t="s">
        <v>231</v>
      </c>
      <c r="D20" s="155">
        <v>2228</v>
      </c>
      <c r="E20" s="155">
        <v>2197</v>
      </c>
      <c r="F20" s="156" t="s">
        <v>314</v>
      </c>
      <c r="G20" s="157" t="s">
        <v>232</v>
      </c>
    </row>
    <row r="21" spans="1:7" ht="15" customHeight="1">
      <c r="A21" s="155">
        <v>16</v>
      </c>
      <c r="B21" s="156" t="s">
        <v>162</v>
      </c>
      <c r="C21" s="157" t="s">
        <v>324</v>
      </c>
      <c r="D21" s="155">
        <v>0</v>
      </c>
      <c r="E21" s="155">
        <v>2187</v>
      </c>
      <c r="F21" s="156" t="s">
        <v>325</v>
      </c>
      <c r="G21" s="157" t="s">
        <v>158</v>
      </c>
    </row>
    <row r="22" spans="1:7" ht="15" customHeight="1">
      <c r="A22" s="155">
        <v>17</v>
      </c>
      <c r="B22" s="156" t="s">
        <v>162</v>
      </c>
      <c r="C22" s="157" t="s">
        <v>326</v>
      </c>
      <c r="D22" s="155">
        <v>2093</v>
      </c>
      <c r="E22" s="155">
        <v>2183</v>
      </c>
      <c r="F22" s="156" t="s">
        <v>327</v>
      </c>
      <c r="G22" s="157" t="s">
        <v>328</v>
      </c>
    </row>
    <row r="23" spans="1:7" ht="15" customHeight="1">
      <c r="A23" s="155">
        <v>18</v>
      </c>
      <c r="B23" s="156" t="s">
        <v>233</v>
      </c>
      <c r="C23" s="157" t="s">
        <v>25</v>
      </c>
      <c r="D23" s="155">
        <v>2243</v>
      </c>
      <c r="E23" s="155">
        <v>2180</v>
      </c>
      <c r="F23" s="156" t="s">
        <v>314</v>
      </c>
      <c r="G23" s="157" t="s">
        <v>208</v>
      </c>
    </row>
    <row r="24" spans="1:7" ht="15" customHeight="1">
      <c r="A24" s="155">
        <v>19</v>
      </c>
      <c r="B24" s="156" t="s">
        <v>233</v>
      </c>
      <c r="C24" s="157" t="s">
        <v>329</v>
      </c>
      <c r="D24" s="155">
        <v>2166</v>
      </c>
      <c r="E24" s="155">
        <v>2180</v>
      </c>
      <c r="F24" s="156" t="s">
        <v>314</v>
      </c>
      <c r="G24" s="157" t="s">
        <v>316</v>
      </c>
    </row>
    <row r="25" spans="1:7" ht="15" customHeight="1">
      <c r="A25" s="155">
        <v>20</v>
      </c>
      <c r="B25" s="156" t="s">
        <v>162</v>
      </c>
      <c r="C25" s="157" t="s">
        <v>46</v>
      </c>
      <c r="D25" s="155">
        <v>2151</v>
      </c>
      <c r="E25" s="155">
        <v>2176</v>
      </c>
      <c r="F25" s="156" t="s">
        <v>314</v>
      </c>
      <c r="G25" s="157" t="s">
        <v>242</v>
      </c>
    </row>
    <row r="26" spans="1:7" ht="15" customHeight="1">
      <c r="A26" s="155">
        <v>21</v>
      </c>
      <c r="B26" s="156" t="s">
        <v>162</v>
      </c>
      <c r="C26" s="157" t="s">
        <v>330</v>
      </c>
      <c r="D26" s="155">
        <v>2172</v>
      </c>
      <c r="E26" s="155">
        <v>2175</v>
      </c>
      <c r="F26" s="156" t="s">
        <v>314</v>
      </c>
      <c r="G26" s="157" t="s">
        <v>223</v>
      </c>
    </row>
    <row r="27" spans="1:7" ht="15" customHeight="1">
      <c r="A27" s="155">
        <v>22</v>
      </c>
      <c r="B27" s="156" t="s">
        <v>165</v>
      </c>
      <c r="C27" s="157" t="s">
        <v>331</v>
      </c>
      <c r="D27" s="155">
        <v>2170</v>
      </c>
      <c r="E27" s="155">
        <v>2171</v>
      </c>
      <c r="F27" s="156" t="s">
        <v>314</v>
      </c>
      <c r="G27" s="157" t="s">
        <v>208</v>
      </c>
    </row>
    <row r="28" spans="1:7" ht="15" customHeight="1">
      <c r="A28" s="155">
        <v>23</v>
      </c>
      <c r="B28" s="156" t="s">
        <v>162</v>
      </c>
      <c r="C28" s="157" t="s">
        <v>37</v>
      </c>
      <c r="D28" s="155">
        <v>0</v>
      </c>
      <c r="E28" s="155">
        <v>2171</v>
      </c>
      <c r="F28" s="156" t="s">
        <v>332</v>
      </c>
      <c r="G28" s="157" t="s">
        <v>333</v>
      </c>
    </row>
    <row r="29" spans="1:7" ht="15" customHeight="1">
      <c r="A29" s="155">
        <v>24</v>
      </c>
      <c r="B29" s="156" t="s">
        <v>233</v>
      </c>
      <c r="C29" s="157" t="s">
        <v>334</v>
      </c>
      <c r="D29" s="155">
        <v>2162</v>
      </c>
      <c r="E29" s="155">
        <v>2167</v>
      </c>
      <c r="F29" s="156" t="s">
        <v>314</v>
      </c>
      <c r="G29" s="157" t="s">
        <v>253</v>
      </c>
    </row>
    <row r="30" spans="1:7" ht="15" customHeight="1">
      <c r="A30" s="155">
        <v>25</v>
      </c>
      <c r="B30" s="156" t="s">
        <v>162</v>
      </c>
      <c r="C30" s="157" t="s">
        <v>335</v>
      </c>
      <c r="D30" s="155">
        <v>2158</v>
      </c>
      <c r="E30" s="155">
        <v>2164</v>
      </c>
      <c r="F30" s="156" t="s">
        <v>314</v>
      </c>
      <c r="G30" s="157" t="s">
        <v>223</v>
      </c>
    </row>
    <row r="31" spans="1:7" ht="15" customHeight="1">
      <c r="A31" s="155">
        <v>26</v>
      </c>
      <c r="B31" s="156" t="s">
        <v>233</v>
      </c>
      <c r="C31" s="157" t="s">
        <v>336</v>
      </c>
      <c r="D31" s="155">
        <v>2142</v>
      </c>
      <c r="E31" s="155">
        <v>2156</v>
      </c>
      <c r="F31" s="156" t="s">
        <v>314</v>
      </c>
      <c r="G31" s="157" t="s">
        <v>301</v>
      </c>
    </row>
    <row r="32" spans="1:7" ht="15" customHeight="1">
      <c r="A32" s="155">
        <v>27</v>
      </c>
      <c r="B32" s="156" t="s">
        <v>233</v>
      </c>
      <c r="C32" s="157" t="s">
        <v>337</v>
      </c>
      <c r="D32" s="155">
        <v>2137</v>
      </c>
      <c r="E32" s="155">
        <v>2152</v>
      </c>
      <c r="F32" s="156" t="s">
        <v>314</v>
      </c>
      <c r="G32" s="157" t="s">
        <v>338</v>
      </c>
    </row>
    <row r="33" spans="1:7" ht="15" customHeight="1">
      <c r="A33" s="155">
        <v>28</v>
      </c>
      <c r="B33" s="156" t="s">
        <v>162</v>
      </c>
      <c r="C33" s="157" t="s">
        <v>237</v>
      </c>
      <c r="D33" s="155">
        <v>2136</v>
      </c>
      <c r="E33" s="155">
        <v>2143</v>
      </c>
      <c r="F33" s="156" t="s">
        <v>314</v>
      </c>
      <c r="G33" s="157" t="s">
        <v>178</v>
      </c>
    </row>
    <row r="34" spans="1:7" ht="15" customHeight="1">
      <c r="A34" s="155">
        <v>29</v>
      </c>
      <c r="B34" s="156" t="s">
        <v>162</v>
      </c>
      <c r="C34" s="157" t="s">
        <v>339</v>
      </c>
      <c r="D34" s="155">
        <v>2163</v>
      </c>
      <c r="E34" s="155">
        <v>2130</v>
      </c>
      <c r="F34" s="156" t="s">
        <v>314</v>
      </c>
      <c r="G34" s="157" t="s">
        <v>146</v>
      </c>
    </row>
    <row r="35" spans="1:7" ht="15" customHeight="1">
      <c r="A35" s="155">
        <v>30</v>
      </c>
      <c r="B35" s="156" t="s">
        <v>162</v>
      </c>
      <c r="C35" s="157" t="s">
        <v>340</v>
      </c>
      <c r="D35" s="155">
        <v>2131</v>
      </c>
      <c r="E35" s="155">
        <v>2125</v>
      </c>
      <c r="F35" s="156" t="s">
        <v>314</v>
      </c>
      <c r="G35" s="157" t="s">
        <v>341</v>
      </c>
    </row>
    <row r="36" spans="1:7" ht="15" customHeight="1">
      <c r="A36" s="155">
        <v>31</v>
      </c>
      <c r="B36" s="156" t="s">
        <v>162</v>
      </c>
      <c r="C36" s="157" t="s">
        <v>251</v>
      </c>
      <c r="D36" s="155">
        <v>2111</v>
      </c>
      <c r="E36" s="155">
        <v>2114</v>
      </c>
      <c r="F36" s="156" t="s">
        <v>314</v>
      </c>
      <c r="G36" s="157" t="s">
        <v>146</v>
      </c>
    </row>
    <row r="37" spans="1:7" ht="15" customHeight="1">
      <c r="A37" s="155">
        <v>32</v>
      </c>
      <c r="B37" s="156" t="s">
        <v>162</v>
      </c>
      <c r="C37" s="157" t="s">
        <v>342</v>
      </c>
      <c r="D37" s="155">
        <v>2115</v>
      </c>
      <c r="E37" s="155">
        <v>2112</v>
      </c>
      <c r="F37" s="156" t="s">
        <v>314</v>
      </c>
      <c r="G37" s="157" t="s">
        <v>223</v>
      </c>
    </row>
    <row r="38" spans="1:7" ht="15" customHeight="1">
      <c r="A38" s="155">
        <v>33</v>
      </c>
      <c r="B38" s="156" t="s">
        <v>162</v>
      </c>
      <c r="C38" s="157" t="s">
        <v>19</v>
      </c>
      <c r="D38" s="155">
        <v>1979</v>
      </c>
      <c r="E38" s="155">
        <v>2108</v>
      </c>
      <c r="F38" s="156" t="s">
        <v>314</v>
      </c>
      <c r="G38" s="157" t="s">
        <v>146</v>
      </c>
    </row>
    <row r="39" spans="1:7" ht="15" customHeight="1">
      <c r="A39" s="155">
        <v>34</v>
      </c>
      <c r="B39" s="156" t="s">
        <v>162</v>
      </c>
      <c r="C39" s="157" t="s">
        <v>43</v>
      </c>
      <c r="D39" s="155">
        <v>2135</v>
      </c>
      <c r="E39" s="155">
        <v>2107</v>
      </c>
      <c r="F39" s="156" t="s">
        <v>314</v>
      </c>
      <c r="G39" s="157" t="s">
        <v>343</v>
      </c>
    </row>
    <row r="40" spans="1:7" ht="15" customHeight="1">
      <c r="A40" s="155">
        <v>35</v>
      </c>
      <c r="B40" s="156" t="s">
        <v>162</v>
      </c>
      <c r="C40" s="157" t="s">
        <v>250</v>
      </c>
      <c r="D40" s="155">
        <v>2039</v>
      </c>
      <c r="E40" s="155">
        <v>2104</v>
      </c>
      <c r="F40" s="156" t="s">
        <v>314</v>
      </c>
      <c r="G40" s="157" t="s">
        <v>146</v>
      </c>
    </row>
    <row r="41" spans="1:7" ht="15" customHeight="1">
      <c r="A41" s="155">
        <v>36</v>
      </c>
      <c r="B41" s="156" t="s">
        <v>162</v>
      </c>
      <c r="C41" s="157" t="s">
        <v>204</v>
      </c>
      <c r="D41" s="155">
        <v>2106</v>
      </c>
      <c r="E41" s="155">
        <v>2102</v>
      </c>
      <c r="F41" s="156" t="s">
        <v>314</v>
      </c>
      <c r="G41" s="157" t="s">
        <v>178</v>
      </c>
    </row>
    <row r="42" spans="1:7" ht="15" customHeight="1">
      <c r="A42" s="155">
        <v>37</v>
      </c>
      <c r="B42" s="156" t="s">
        <v>162</v>
      </c>
      <c r="C42" s="157" t="s">
        <v>344</v>
      </c>
      <c r="D42" s="155">
        <v>2083</v>
      </c>
      <c r="E42" s="155">
        <v>2102</v>
      </c>
      <c r="F42" s="156" t="s">
        <v>325</v>
      </c>
      <c r="G42" s="157" t="s">
        <v>345</v>
      </c>
    </row>
    <row r="43" spans="1:7" ht="15" customHeight="1">
      <c r="A43" s="155">
        <v>38</v>
      </c>
      <c r="B43" s="156" t="s">
        <v>162</v>
      </c>
      <c r="C43" s="157" t="s">
        <v>244</v>
      </c>
      <c r="D43" s="155">
        <v>2084</v>
      </c>
      <c r="E43" s="155">
        <v>2087</v>
      </c>
      <c r="F43" s="156" t="s">
        <v>314</v>
      </c>
      <c r="G43" s="157" t="s">
        <v>245</v>
      </c>
    </row>
    <row r="44" spans="1:7" ht="15" customHeight="1">
      <c r="A44" s="155">
        <v>39</v>
      </c>
      <c r="B44" s="156" t="s">
        <v>162</v>
      </c>
      <c r="C44" s="157" t="s">
        <v>346</v>
      </c>
      <c r="D44" s="155">
        <v>2034</v>
      </c>
      <c r="E44" s="155">
        <v>2080</v>
      </c>
      <c r="F44" s="156" t="s">
        <v>347</v>
      </c>
      <c r="G44" s="157" t="s">
        <v>162</v>
      </c>
    </row>
    <row r="45" spans="1:7" ht="15" customHeight="1">
      <c r="A45" s="155">
        <v>40</v>
      </c>
      <c r="B45" s="156" t="s">
        <v>162</v>
      </c>
      <c r="C45" s="157" t="s">
        <v>348</v>
      </c>
      <c r="D45" s="155">
        <v>2067</v>
      </c>
      <c r="E45" s="155">
        <v>2077</v>
      </c>
      <c r="F45" s="156" t="s">
        <v>314</v>
      </c>
      <c r="G45" s="157" t="s">
        <v>158</v>
      </c>
    </row>
    <row r="46" spans="1:7" ht="15" customHeight="1">
      <c r="A46" s="155">
        <v>41</v>
      </c>
      <c r="B46" s="156" t="s">
        <v>162</v>
      </c>
      <c r="C46" s="157" t="s">
        <v>33</v>
      </c>
      <c r="D46" s="155">
        <v>0</v>
      </c>
      <c r="E46" s="155">
        <v>2065</v>
      </c>
      <c r="F46" s="156" t="s">
        <v>332</v>
      </c>
      <c r="G46" s="157" t="s">
        <v>333</v>
      </c>
    </row>
    <row r="47" spans="1:7" ht="15" customHeight="1">
      <c r="A47" s="155">
        <v>42</v>
      </c>
      <c r="B47" s="156" t="s">
        <v>162</v>
      </c>
      <c r="C47" s="157" t="s">
        <v>349</v>
      </c>
      <c r="D47" s="155">
        <v>2056</v>
      </c>
      <c r="E47" s="155">
        <v>2058</v>
      </c>
      <c r="F47" s="156" t="s">
        <v>314</v>
      </c>
      <c r="G47" s="157" t="s">
        <v>301</v>
      </c>
    </row>
    <row r="48" spans="1:7" ht="15" customHeight="1">
      <c r="A48" s="155">
        <v>43</v>
      </c>
      <c r="B48" s="156" t="s">
        <v>162</v>
      </c>
      <c r="C48" s="157" t="s">
        <v>350</v>
      </c>
      <c r="D48" s="155">
        <v>2051</v>
      </c>
      <c r="E48" s="155">
        <v>2058</v>
      </c>
      <c r="F48" s="156" t="s">
        <v>314</v>
      </c>
      <c r="G48" s="157" t="s">
        <v>176</v>
      </c>
    </row>
    <row r="49" spans="1:7" ht="15" customHeight="1">
      <c r="A49" s="155">
        <v>44</v>
      </c>
      <c r="B49" s="156" t="s">
        <v>162</v>
      </c>
      <c r="C49" s="157" t="s">
        <v>351</v>
      </c>
      <c r="D49" s="155">
        <v>2060</v>
      </c>
      <c r="E49" s="155">
        <v>2056</v>
      </c>
      <c r="F49" s="156" t="s">
        <v>314</v>
      </c>
      <c r="G49" s="157" t="s">
        <v>352</v>
      </c>
    </row>
    <row r="50" spans="1:7" ht="15" customHeight="1">
      <c r="A50" s="155">
        <v>45</v>
      </c>
      <c r="B50" s="156" t="s">
        <v>162</v>
      </c>
      <c r="C50" s="157" t="s">
        <v>353</v>
      </c>
      <c r="D50" s="155">
        <v>2040</v>
      </c>
      <c r="E50" s="155">
        <v>2042</v>
      </c>
      <c r="F50" s="156" t="s">
        <v>314</v>
      </c>
      <c r="G50" s="157" t="s">
        <v>267</v>
      </c>
    </row>
    <row r="51" spans="1:7" ht="15" customHeight="1">
      <c r="A51" s="155">
        <v>46</v>
      </c>
      <c r="B51" s="156" t="s">
        <v>162</v>
      </c>
      <c r="C51" s="157" t="s">
        <v>36</v>
      </c>
      <c r="D51" s="155">
        <v>0</v>
      </c>
      <c r="E51" s="155">
        <v>2042</v>
      </c>
      <c r="F51" s="156" t="s">
        <v>332</v>
      </c>
      <c r="G51" s="157" t="s">
        <v>333</v>
      </c>
    </row>
    <row r="52" spans="1:7" ht="15" customHeight="1">
      <c r="A52" s="155">
        <v>47</v>
      </c>
      <c r="B52" s="156" t="s">
        <v>162</v>
      </c>
      <c r="C52" s="157" t="s">
        <v>280</v>
      </c>
      <c r="D52" s="155">
        <v>2041</v>
      </c>
      <c r="E52" s="155">
        <v>2035</v>
      </c>
      <c r="F52" s="156" t="s">
        <v>314</v>
      </c>
      <c r="G52" s="157" t="s">
        <v>281</v>
      </c>
    </row>
    <row r="53" spans="1:7" ht="15" customHeight="1">
      <c r="A53" s="155">
        <v>48</v>
      </c>
      <c r="B53" s="156" t="s">
        <v>162</v>
      </c>
      <c r="C53" s="157" t="s">
        <v>54</v>
      </c>
      <c r="D53" s="155">
        <v>2092</v>
      </c>
      <c r="E53" s="155">
        <v>2030</v>
      </c>
      <c r="F53" s="156" t="s">
        <v>314</v>
      </c>
      <c r="G53" s="157" t="s">
        <v>354</v>
      </c>
    </row>
    <row r="54" spans="1:7" ht="15" customHeight="1">
      <c r="A54" s="155">
        <v>49</v>
      </c>
      <c r="B54" s="156" t="s">
        <v>162</v>
      </c>
      <c r="C54" s="157" t="s">
        <v>355</v>
      </c>
      <c r="D54" s="155">
        <v>2014</v>
      </c>
      <c r="E54" s="155">
        <v>2004</v>
      </c>
      <c r="F54" s="156" t="s">
        <v>314</v>
      </c>
      <c r="G54" s="157" t="s">
        <v>208</v>
      </c>
    </row>
    <row r="55" spans="1:7" ht="15" customHeight="1">
      <c r="A55" s="155">
        <v>50</v>
      </c>
      <c r="B55" s="156" t="s">
        <v>162</v>
      </c>
      <c r="C55" s="157" t="s">
        <v>207</v>
      </c>
      <c r="D55" s="155">
        <v>2014</v>
      </c>
      <c r="E55" s="155">
        <v>2000</v>
      </c>
      <c r="F55" s="156" t="s">
        <v>314</v>
      </c>
      <c r="G55" s="157" t="s">
        <v>208</v>
      </c>
    </row>
    <row r="56" spans="1:7" ht="15" customHeight="1">
      <c r="A56" s="155">
        <v>51</v>
      </c>
      <c r="B56" s="156" t="s">
        <v>162</v>
      </c>
      <c r="C56" s="157" t="s">
        <v>356</v>
      </c>
      <c r="D56" s="155">
        <v>2013</v>
      </c>
      <c r="E56" s="155">
        <v>1993</v>
      </c>
      <c r="F56" s="156" t="s">
        <v>314</v>
      </c>
      <c r="G56" s="157" t="s">
        <v>357</v>
      </c>
    </row>
    <row r="57" spans="1:7" ht="15" customHeight="1">
      <c r="A57" s="155">
        <v>52</v>
      </c>
      <c r="B57" s="156" t="s">
        <v>162</v>
      </c>
      <c r="C57" s="157" t="s">
        <v>358</v>
      </c>
      <c r="D57" s="155">
        <v>1969</v>
      </c>
      <c r="E57" s="155">
        <v>1987</v>
      </c>
      <c r="F57" s="156" t="s">
        <v>314</v>
      </c>
      <c r="G57" s="157" t="s">
        <v>359</v>
      </c>
    </row>
    <row r="58" spans="1:7" ht="15" customHeight="1">
      <c r="A58" s="155">
        <v>53</v>
      </c>
      <c r="B58" s="156" t="s">
        <v>162</v>
      </c>
      <c r="C58" s="157" t="s">
        <v>57</v>
      </c>
      <c r="D58" s="155">
        <v>1937</v>
      </c>
      <c r="E58" s="155">
        <v>1985</v>
      </c>
      <c r="F58" s="156" t="s">
        <v>314</v>
      </c>
      <c r="G58" s="157" t="s">
        <v>360</v>
      </c>
    </row>
    <row r="59" spans="1:7" ht="15" customHeight="1">
      <c r="A59" s="155">
        <v>54</v>
      </c>
      <c r="B59" s="156" t="s">
        <v>162</v>
      </c>
      <c r="C59" s="157" t="s">
        <v>282</v>
      </c>
      <c r="D59" s="155">
        <v>2016</v>
      </c>
      <c r="E59" s="155">
        <v>1983</v>
      </c>
      <c r="F59" s="156" t="s">
        <v>314</v>
      </c>
      <c r="G59" s="157" t="s">
        <v>283</v>
      </c>
    </row>
    <row r="60" spans="1:7" ht="15" customHeight="1">
      <c r="A60" s="155">
        <v>55</v>
      </c>
      <c r="B60" s="156" t="s">
        <v>162</v>
      </c>
      <c r="C60" s="157" t="s">
        <v>215</v>
      </c>
      <c r="D60" s="155">
        <v>1999</v>
      </c>
      <c r="E60" s="155">
        <v>1981</v>
      </c>
      <c r="F60" s="156" t="s">
        <v>314</v>
      </c>
      <c r="G60" s="157" t="s">
        <v>191</v>
      </c>
    </row>
    <row r="61" spans="1:7" ht="15" customHeight="1">
      <c r="A61" s="155">
        <v>56</v>
      </c>
      <c r="B61" s="156" t="s">
        <v>162</v>
      </c>
      <c r="C61" s="157" t="s">
        <v>361</v>
      </c>
      <c r="D61" s="155">
        <v>1993</v>
      </c>
      <c r="E61" s="155">
        <v>1981</v>
      </c>
      <c r="F61" s="156" t="s">
        <v>314</v>
      </c>
      <c r="G61" s="157" t="s">
        <v>223</v>
      </c>
    </row>
    <row r="62" spans="1:7" ht="15" customHeight="1">
      <c r="A62" s="155">
        <v>57</v>
      </c>
      <c r="B62" s="156" t="s">
        <v>162</v>
      </c>
      <c r="C62" s="157" t="s">
        <v>196</v>
      </c>
      <c r="D62" s="155">
        <v>1967</v>
      </c>
      <c r="E62" s="155">
        <v>1977</v>
      </c>
      <c r="F62" s="156" t="s">
        <v>314</v>
      </c>
      <c r="G62" s="157" t="s">
        <v>197</v>
      </c>
    </row>
    <row r="63" spans="1:7" ht="15" customHeight="1">
      <c r="A63" s="155">
        <v>58</v>
      </c>
      <c r="B63" s="156" t="s">
        <v>162</v>
      </c>
      <c r="C63" s="157" t="s">
        <v>260</v>
      </c>
      <c r="D63" s="155">
        <v>1972</v>
      </c>
      <c r="E63" s="155">
        <v>1970</v>
      </c>
      <c r="F63" s="156" t="s">
        <v>314</v>
      </c>
      <c r="G63" s="157" t="s">
        <v>208</v>
      </c>
    </row>
    <row r="64" spans="1:7" ht="15" customHeight="1">
      <c r="A64" s="155">
        <v>59</v>
      </c>
      <c r="B64" s="156" t="s">
        <v>162</v>
      </c>
      <c r="C64" s="157" t="s">
        <v>172</v>
      </c>
      <c r="D64" s="155">
        <v>1934</v>
      </c>
      <c r="E64" s="155">
        <v>1970</v>
      </c>
      <c r="F64" s="156" t="s">
        <v>314</v>
      </c>
      <c r="G64" s="157" t="s">
        <v>137</v>
      </c>
    </row>
    <row r="65" spans="1:7" ht="15" customHeight="1">
      <c r="A65" s="155">
        <v>60</v>
      </c>
      <c r="B65" s="156" t="s">
        <v>162</v>
      </c>
      <c r="C65" s="157" t="s">
        <v>266</v>
      </c>
      <c r="D65" s="155">
        <v>1964</v>
      </c>
      <c r="E65" s="155">
        <v>1969</v>
      </c>
      <c r="F65" s="156" t="s">
        <v>314</v>
      </c>
      <c r="G65" s="157" t="s">
        <v>267</v>
      </c>
    </row>
    <row r="66" spans="1:7" ht="15" customHeight="1">
      <c r="A66" s="155">
        <v>61</v>
      </c>
      <c r="B66" s="156" t="s">
        <v>162</v>
      </c>
      <c r="C66" s="157" t="s">
        <v>48</v>
      </c>
      <c r="D66" s="155">
        <v>0</v>
      </c>
      <c r="E66" s="155">
        <v>1968</v>
      </c>
      <c r="F66" s="156" t="s">
        <v>332</v>
      </c>
      <c r="G66" s="157" t="s">
        <v>333</v>
      </c>
    </row>
    <row r="67" spans="1:7" ht="15" customHeight="1">
      <c r="A67" s="155">
        <v>62</v>
      </c>
      <c r="B67" s="156" t="s">
        <v>162</v>
      </c>
      <c r="C67" s="157" t="s">
        <v>362</v>
      </c>
      <c r="D67" s="155">
        <v>1974</v>
      </c>
      <c r="E67" s="155">
        <v>1966</v>
      </c>
      <c r="F67" s="156" t="s">
        <v>314</v>
      </c>
      <c r="G67" s="157" t="s">
        <v>341</v>
      </c>
    </row>
    <row r="68" spans="1:7" ht="15" customHeight="1">
      <c r="A68" s="155">
        <v>63</v>
      </c>
      <c r="B68" s="156" t="s">
        <v>162</v>
      </c>
      <c r="C68" s="157" t="s">
        <v>363</v>
      </c>
      <c r="D68" s="155">
        <v>1916</v>
      </c>
      <c r="E68" s="155">
        <v>1961</v>
      </c>
      <c r="F68" s="156" t="s">
        <v>314</v>
      </c>
      <c r="G68" s="157" t="s">
        <v>364</v>
      </c>
    </row>
    <row r="69" spans="1:7" ht="15" customHeight="1">
      <c r="A69" s="155">
        <v>64</v>
      </c>
      <c r="B69" s="156" t="s">
        <v>162</v>
      </c>
      <c r="C69" s="157" t="s">
        <v>276</v>
      </c>
      <c r="D69" s="155">
        <v>1950</v>
      </c>
      <c r="E69" s="155">
        <v>1954</v>
      </c>
      <c r="F69" s="156" t="s">
        <v>314</v>
      </c>
      <c r="G69" s="157" t="s">
        <v>277</v>
      </c>
    </row>
    <row r="70" spans="1:7" ht="15" customHeight="1">
      <c r="A70" s="155">
        <v>65</v>
      </c>
      <c r="B70" s="156" t="s">
        <v>162</v>
      </c>
      <c r="C70" s="157" t="s">
        <v>365</v>
      </c>
      <c r="D70" s="155">
        <v>1969</v>
      </c>
      <c r="E70" s="155">
        <v>1953</v>
      </c>
      <c r="F70" s="156" t="s">
        <v>314</v>
      </c>
      <c r="G70" s="157" t="s">
        <v>182</v>
      </c>
    </row>
    <row r="71" spans="1:7" ht="15" customHeight="1">
      <c r="A71" s="155">
        <v>66</v>
      </c>
      <c r="B71" s="156" t="s">
        <v>162</v>
      </c>
      <c r="C71" s="157" t="s">
        <v>366</v>
      </c>
      <c r="D71" s="155">
        <v>1826</v>
      </c>
      <c r="E71" s="155">
        <v>1931</v>
      </c>
      <c r="F71" s="156" t="s">
        <v>325</v>
      </c>
      <c r="G71" s="157" t="s">
        <v>367</v>
      </c>
    </row>
    <row r="72" spans="1:7" ht="15" customHeight="1">
      <c r="A72" s="155">
        <v>67</v>
      </c>
      <c r="B72" s="156" t="s">
        <v>162</v>
      </c>
      <c r="C72" s="157" t="s">
        <v>368</v>
      </c>
      <c r="D72" s="155">
        <v>1907</v>
      </c>
      <c r="E72" s="155">
        <v>1929</v>
      </c>
      <c r="F72" s="156" t="s">
        <v>314</v>
      </c>
      <c r="G72" s="157" t="s">
        <v>369</v>
      </c>
    </row>
    <row r="73" spans="1:7" ht="15" customHeight="1">
      <c r="A73" s="155">
        <v>68</v>
      </c>
      <c r="B73" s="156" t="s">
        <v>162</v>
      </c>
      <c r="C73" s="157" t="s">
        <v>370</v>
      </c>
      <c r="D73" s="155">
        <v>1879</v>
      </c>
      <c r="E73" s="155">
        <v>1921</v>
      </c>
      <c r="F73" s="156" t="s">
        <v>314</v>
      </c>
      <c r="G73" s="157" t="s">
        <v>369</v>
      </c>
    </row>
    <row r="74" spans="1:7" ht="15" customHeight="1">
      <c r="A74" s="155">
        <v>69</v>
      </c>
      <c r="B74" s="156" t="s">
        <v>162</v>
      </c>
      <c r="C74" s="157" t="s">
        <v>50</v>
      </c>
      <c r="D74" s="155">
        <v>1915</v>
      </c>
      <c r="E74" s="155">
        <v>1916</v>
      </c>
      <c r="F74" s="156" t="s">
        <v>314</v>
      </c>
      <c r="G74" s="157" t="s">
        <v>371</v>
      </c>
    </row>
    <row r="75" spans="1:7" ht="15" customHeight="1">
      <c r="A75" s="155">
        <v>70</v>
      </c>
      <c r="B75" s="156" t="s">
        <v>162</v>
      </c>
      <c r="C75" s="157" t="s">
        <v>372</v>
      </c>
      <c r="D75" s="155">
        <v>1913</v>
      </c>
      <c r="E75" s="155">
        <v>1915</v>
      </c>
      <c r="F75" s="156" t="s">
        <v>314</v>
      </c>
      <c r="G75" s="157" t="s">
        <v>146</v>
      </c>
    </row>
    <row r="76" spans="1:7" ht="15" customHeight="1">
      <c r="A76" s="155">
        <v>71</v>
      </c>
      <c r="B76" s="156" t="s">
        <v>162</v>
      </c>
      <c r="C76" s="157" t="s">
        <v>177</v>
      </c>
      <c r="D76" s="155">
        <v>1945</v>
      </c>
      <c r="E76" s="155">
        <v>1904</v>
      </c>
      <c r="F76" s="156" t="s">
        <v>314</v>
      </c>
      <c r="G76" s="157" t="s">
        <v>178</v>
      </c>
    </row>
    <row r="77" spans="1:7" ht="15" customHeight="1">
      <c r="A77" s="155">
        <v>72</v>
      </c>
      <c r="B77" s="156" t="s">
        <v>162</v>
      </c>
      <c r="C77" s="157" t="s">
        <v>373</v>
      </c>
      <c r="D77" s="155">
        <v>1924</v>
      </c>
      <c r="E77" s="155">
        <v>1902</v>
      </c>
      <c r="F77" s="156" t="s">
        <v>314</v>
      </c>
      <c r="G77" s="157" t="s">
        <v>374</v>
      </c>
    </row>
    <row r="78" spans="1:7" ht="15" customHeight="1">
      <c r="A78" s="155">
        <v>73</v>
      </c>
      <c r="B78" s="156" t="s">
        <v>162</v>
      </c>
      <c r="C78" s="157" t="s">
        <v>221</v>
      </c>
      <c r="D78" s="155">
        <v>1841</v>
      </c>
      <c r="E78" s="155">
        <v>1902</v>
      </c>
      <c r="F78" s="156" t="s">
        <v>314</v>
      </c>
      <c r="G78" s="157" t="s">
        <v>208</v>
      </c>
    </row>
    <row r="79" spans="1:7" ht="15" customHeight="1">
      <c r="A79" s="155">
        <v>74</v>
      </c>
      <c r="B79" s="156" t="s">
        <v>162</v>
      </c>
      <c r="C79" s="157" t="s">
        <v>375</v>
      </c>
      <c r="D79" s="155">
        <v>1826</v>
      </c>
      <c r="E79" s="155">
        <v>1887</v>
      </c>
      <c r="F79" s="156" t="s">
        <v>314</v>
      </c>
      <c r="G79" s="157" t="s">
        <v>376</v>
      </c>
    </row>
    <row r="80" spans="1:7" ht="15" customHeight="1">
      <c r="A80" s="155">
        <v>75</v>
      </c>
      <c r="B80" s="156" t="s">
        <v>162</v>
      </c>
      <c r="C80" s="157" t="s">
        <v>377</v>
      </c>
      <c r="D80" s="155">
        <v>1886</v>
      </c>
      <c r="E80" s="155">
        <v>1886</v>
      </c>
      <c r="F80" s="156" t="s">
        <v>314</v>
      </c>
      <c r="G80" s="157" t="s">
        <v>352</v>
      </c>
    </row>
    <row r="81" spans="1:7" ht="15" customHeight="1">
      <c r="A81" s="155">
        <v>76</v>
      </c>
      <c r="B81" s="156" t="s">
        <v>162</v>
      </c>
      <c r="C81" s="157" t="s">
        <v>378</v>
      </c>
      <c r="D81" s="155">
        <v>1804</v>
      </c>
      <c r="E81" s="155">
        <v>1880</v>
      </c>
      <c r="F81" s="156" t="s">
        <v>314</v>
      </c>
      <c r="G81" s="157" t="s">
        <v>193</v>
      </c>
    </row>
    <row r="82" spans="1:7" ht="15" customHeight="1">
      <c r="A82" s="155">
        <v>77</v>
      </c>
      <c r="B82" s="156" t="s">
        <v>162</v>
      </c>
      <c r="C82" s="157" t="s">
        <v>379</v>
      </c>
      <c r="D82" s="155">
        <v>0</v>
      </c>
      <c r="E82" s="155">
        <v>1880</v>
      </c>
      <c r="F82" s="156" t="s">
        <v>380</v>
      </c>
      <c r="G82" s="157" t="s">
        <v>178</v>
      </c>
    </row>
    <row r="83" spans="1:7" ht="15" customHeight="1">
      <c r="A83" s="155">
        <v>78</v>
      </c>
      <c r="B83" s="156" t="s">
        <v>162</v>
      </c>
      <c r="C83" s="157" t="s">
        <v>381</v>
      </c>
      <c r="D83" s="155">
        <v>1906</v>
      </c>
      <c r="E83" s="155">
        <v>1879</v>
      </c>
      <c r="F83" s="156" t="s">
        <v>314</v>
      </c>
      <c r="G83" s="157" t="s">
        <v>316</v>
      </c>
    </row>
    <row r="84" spans="1:7" ht="15" customHeight="1">
      <c r="A84" s="155">
        <v>79</v>
      </c>
      <c r="B84" s="156" t="s">
        <v>162</v>
      </c>
      <c r="C84" s="157" t="s">
        <v>222</v>
      </c>
      <c r="D84" s="155">
        <v>1856</v>
      </c>
      <c r="E84" s="155">
        <v>1863</v>
      </c>
      <c r="F84" s="156" t="s">
        <v>314</v>
      </c>
      <c r="G84" s="157" t="s">
        <v>223</v>
      </c>
    </row>
    <row r="85" spans="1:7" ht="15" customHeight="1">
      <c r="A85" s="155">
        <v>80</v>
      </c>
      <c r="B85" s="156" t="s">
        <v>162</v>
      </c>
      <c r="C85" s="157" t="s">
        <v>240</v>
      </c>
      <c r="D85" s="155">
        <v>1824</v>
      </c>
      <c r="E85" s="155">
        <v>1863</v>
      </c>
      <c r="F85" s="156" t="s">
        <v>382</v>
      </c>
      <c r="G85" s="157" t="s">
        <v>162</v>
      </c>
    </row>
    <row r="86" spans="1:7" ht="15" customHeight="1">
      <c r="A86" s="155">
        <v>81</v>
      </c>
      <c r="B86" s="156" t="s">
        <v>162</v>
      </c>
      <c r="C86" s="157" t="s">
        <v>272</v>
      </c>
      <c r="D86" s="155">
        <v>1890</v>
      </c>
      <c r="E86" s="155">
        <v>1862</v>
      </c>
      <c r="F86" s="156" t="s">
        <v>314</v>
      </c>
      <c r="G86" s="157" t="s">
        <v>146</v>
      </c>
    </row>
    <row r="87" spans="1:7" ht="15" customHeight="1">
      <c r="A87" s="155">
        <v>82</v>
      </c>
      <c r="B87" s="156" t="s">
        <v>162</v>
      </c>
      <c r="C87" s="157" t="s">
        <v>275</v>
      </c>
      <c r="D87" s="155">
        <v>1828</v>
      </c>
      <c r="E87" s="155">
        <v>1860</v>
      </c>
      <c r="F87" s="156" t="s">
        <v>314</v>
      </c>
      <c r="G87" s="157" t="s">
        <v>146</v>
      </c>
    </row>
    <row r="88" spans="1:7" ht="15" customHeight="1">
      <c r="A88" s="155">
        <v>83</v>
      </c>
      <c r="B88" s="156" t="s">
        <v>162</v>
      </c>
      <c r="C88" s="157" t="s">
        <v>263</v>
      </c>
      <c r="D88" s="155">
        <v>1735</v>
      </c>
      <c r="E88" s="155">
        <v>1853</v>
      </c>
      <c r="F88" s="156" t="s">
        <v>314</v>
      </c>
      <c r="G88" s="157" t="s">
        <v>242</v>
      </c>
    </row>
    <row r="89" spans="1:7" ht="15" customHeight="1">
      <c r="A89" s="155">
        <v>84</v>
      </c>
      <c r="B89" s="156" t="s">
        <v>162</v>
      </c>
      <c r="C89" s="157" t="s">
        <v>192</v>
      </c>
      <c r="D89" s="155">
        <v>1792</v>
      </c>
      <c r="E89" s="155">
        <v>1833</v>
      </c>
      <c r="F89" s="156" t="s">
        <v>314</v>
      </c>
      <c r="G89" s="157" t="s">
        <v>193</v>
      </c>
    </row>
    <row r="90" spans="1:7" ht="15" customHeight="1">
      <c r="A90" s="155">
        <v>85</v>
      </c>
      <c r="B90" s="156" t="s">
        <v>162</v>
      </c>
      <c r="C90" s="157" t="s">
        <v>285</v>
      </c>
      <c r="D90" s="155">
        <v>1790</v>
      </c>
      <c r="E90" s="155">
        <v>1827</v>
      </c>
      <c r="F90" s="156" t="s">
        <v>314</v>
      </c>
      <c r="G90" s="157" t="s">
        <v>242</v>
      </c>
    </row>
    <row r="91" spans="1:7" ht="15" customHeight="1">
      <c r="A91" s="155">
        <v>86</v>
      </c>
      <c r="B91" s="156" t="s">
        <v>162</v>
      </c>
      <c r="C91" s="157" t="s">
        <v>255</v>
      </c>
      <c r="D91" s="155">
        <v>1798</v>
      </c>
      <c r="E91" s="155">
        <v>1826</v>
      </c>
      <c r="F91" s="156" t="s">
        <v>383</v>
      </c>
      <c r="G91" s="157" t="s">
        <v>384</v>
      </c>
    </row>
    <row r="92" spans="1:7" ht="15" customHeight="1">
      <c r="A92" s="155">
        <v>87</v>
      </c>
      <c r="B92" s="156" t="s">
        <v>162</v>
      </c>
      <c r="C92" s="157" t="s">
        <v>249</v>
      </c>
      <c r="D92" s="155">
        <v>1859</v>
      </c>
      <c r="E92" s="155">
        <v>1798</v>
      </c>
      <c r="F92" s="156" t="s">
        <v>314</v>
      </c>
      <c r="G92" s="157" t="s">
        <v>217</v>
      </c>
    </row>
    <row r="93" spans="1:7" ht="15" customHeight="1">
      <c r="A93" s="155">
        <v>88</v>
      </c>
      <c r="B93" s="156" t="s">
        <v>162</v>
      </c>
      <c r="C93" s="157" t="s">
        <v>264</v>
      </c>
      <c r="D93" s="155">
        <v>1797</v>
      </c>
      <c r="E93" s="155">
        <v>1797</v>
      </c>
      <c r="F93" s="156" t="s">
        <v>382</v>
      </c>
      <c r="G93" s="157" t="s">
        <v>385</v>
      </c>
    </row>
    <row r="94" spans="1:7" ht="15" customHeight="1">
      <c r="A94" s="155">
        <v>89</v>
      </c>
      <c r="B94" s="156" t="s">
        <v>162</v>
      </c>
      <c r="C94" s="157" t="s">
        <v>386</v>
      </c>
      <c r="D94" s="155">
        <v>1752</v>
      </c>
      <c r="E94" s="155">
        <v>1753</v>
      </c>
      <c r="F94" s="156" t="s">
        <v>314</v>
      </c>
      <c r="G94" s="157" t="s">
        <v>341</v>
      </c>
    </row>
    <row r="95" spans="1:7" ht="15" customHeight="1">
      <c r="A95" s="155">
        <v>90</v>
      </c>
      <c r="B95" s="156" t="s">
        <v>162</v>
      </c>
      <c r="C95" s="157" t="s">
        <v>41</v>
      </c>
      <c r="D95" s="155">
        <v>1748</v>
      </c>
      <c r="E95" s="155">
        <v>1736</v>
      </c>
      <c r="F95" s="156" t="s">
        <v>314</v>
      </c>
      <c r="G95" s="157" t="s">
        <v>174</v>
      </c>
    </row>
    <row r="96" spans="1:7" ht="15" customHeight="1">
      <c r="A96" s="155">
        <v>91</v>
      </c>
      <c r="B96" s="156" t="s">
        <v>162</v>
      </c>
      <c r="C96" s="157" t="s">
        <v>387</v>
      </c>
      <c r="D96" s="155">
        <v>1866</v>
      </c>
      <c r="E96" s="155">
        <v>1711</v>
      </c>
      <c r="F96" s="156" t="s">
        <v>314</v>
      </c>
      <c r="G96" s="157" t="s">
        <v>301</v>
      </c>
    </row>
    <row r="97" spans="1:7" ht="15" customHeight="1">
      <c r="A97" s="155">
        <v>92</v>
      </c>
      <c r="B97" s="156" t="s">
        <v>162</v>
      </c>
      <c r="C97" s="157" t="s">
        <v>388</v>
      </c>
      <c r="D97" s="155">
        <v>1729</v>
      </c>
      <c r="E97" s="155">
        <v>1677</v>
      </c>
      <c r="F97" s="156" t="s">
        <v>314</v>
      </c>
      <c r="G97" s="157" t="s">
        <v>141</v>
      </c>
    </row>
    <row r="99" ht="15" customHeight="1">
      <c r="A99" s="158" t="s">
        <v>159</v>
      </c>
    </row>
    <row r="100" ht="15" customHeight="1">
      <c r="A100" s="158" t="s">
        <v>160</v>
      </c>
    </row>
    <row r="101" ht="15" customHeight="1">
      <c r="A101" s="158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39" customWidth="1"/>
    <col min="2" max="2" width="5.8515625" style="139" customWidth="1"/>
    <col min="3" max="3" width="4.57421875" style="139" customWidth="1"/>
    <col min="4" max="4" width="28.140625" style="139" customWidth="1"/>
    <col min="5" max="5" width="6.140625" style="139" customWidth="1"/>
    <col min="6" max="6" width="34.7109375" style="139" customWidth="1"/>
    <col min="7" max="7" width="6.7109375" style="139" customWidth="1"/>
    <col min="8" max="9" width="6.8515625" style="139" customWidth="1"/>
    <col min="10" max="10" width="8.140625" style="139" customWidth="1"/>
    <col min="11" max="16384" width="9.140625" style="139" customWidth="1"/>
  </cols>
  <sheetData>
    <row r="1" ht="15" customHeight="1">
      <c r="A1" s="149" t="s">
        <v>309</v>
      </c>
    </row>
    <row r="3" ht="15" customHeight="1">
      <c r="A3" s="140" t="s">
        <v>128</v>
      </c>
    </row>
    <row r="5" spans="1:10" ht="15" customHeight="1">
      <c r="A5" s="141" t="s">
        <v>73</v>
      </c>
      <c r="B5" s="141" t="s">
        <v>129</v>
      </c>
      <c r="C5" s="142" t="s">
        <v>162</v>
      </c>
      <c r="D5" s="143" t="s">
        <v>130</v>
      </c>
      <c r="E5" s="141" t="s">
        <v>131</v>
      </c>
      <c r="F5" s="143" t="s">
        <v>132</v>
      </c>
      <c r="G5" s="142" t="s">
        <v>133</v>
      </c>
      <c r="H5" s="142" t="s">
        <v>134</v>
      </c>
      <c r="I5" s="142" t="s">
        <v>134</v>
      </c>
      <c r="J5" s="142" t="s">
        <v>135</v>
      </c>
    </row>
    <row r="6" spans="1:10" ht="15" customHeight="1">
      <c r="A6" s="144">
        <v>1</v>
      </c>
      <c r="B6" s="144">
        <v>1</v>
      </c>
      <c r="C6" s="145" t="s">
        <v>228</v>
      </c>
      <c r="D6" s="146" t="s">
        <v>229</v>
      </c>
      <c r="E6" s="144">
        <v>2432</v>
      </c>
      <c r="F6" s="146" t="s">
        <v>230</v>
      </c>
      <c r="G6" s="147">
        <v>14</v>
      </c>
      <c r="H6" s="147">
        <v>120.5</v>
      </c>
      <c r="I6" s="147">
        <v>139</v>
      </c>
      <c r="J6" s="147">
        <v>127.5</v>
      </c>
    </row>
    <row r="7" spans="1:10" ht="15" customHeight="1">
      <c r="A7" s="144">
        <v>2</v>
      </c>
      <c r="B7" s="144">
        <v>10</v>
      </c>
      <c r="C7" s="145" t="s">
        <v>162</v>
      </c>
      <c r="D7" s="146" t="s">
        <v>231</v>
      </c>
      <c r="E7" s="144">
        <v>2160</v>
      </c>
      <c r="F7" s="146" t="s">
        <v>232</v>
      </c>
      <c r="G7" s="147">
        <v>12.5</v>
      </c>
      <c r="H7" s="147">
        <v>121</v>
      </c>
      <c r="I7" s="147">
        <v>141.5</v>
      </c>
      <c r="J7" s="147">
        <v>115.75</v>
      </c>
    </row>
    <row r="8" spans="1:10" ht="15" customHeight="1">
      <c r="A8" s="144">
        <v>3</v>
      </c>
      <c r="B8" s="144">
        <v>3</v>
      </c>
      <c r="C8" s="145" t="s">
        <v>233</v>
      </c>
      <c r="D8" s="146" t="s">
        <v>234</v>
      </c>
      <c r="E8" s="144">
        <v>2319</v>
      </c>
      <c r="F8" s="146" t="s">
        <v>235</v>
      </c>
      <c r="G8" s="147">
        <v>11.5</v>
      </c>
      <c r="H8" s="147">
        <v>119.5</v>
      </c>
      <c r="I8" s="147">
        <v>139.5</v>
      </c>
      <c r="J8" s="147">
        <v>99.25</v>
      </c>
    </row>
    <row r="9" spans="1:10" ht="15" customHeight="1">
      <c r="A9" s="144">
        <v>4</v>
      </c>
      <c r="B9" s="144">
        <v>6</v>
      </c>
      <c r="C9" s="145" t="s">
        <v>162</v>
      </c>
      <c r="D9" s="146" t="s">
        <v>236</v>
      </c>
      <c r="E9" s="144">
        <v>2222</v>
      </c>
      <c r="F9" s="146" t="s">
        <v>146</v>
      </c>
      <c r="G9" s="147">
        <v>10.5</v>
      </c>
      <c r="H9" s="147">
        <v>120.5</v>
      </c>
      <c r="I9" s="147">
        <v>140.5</v>
      </c>
      <c r="J9" s="147">
        <v>91</v>
      </c>
    </row>
    <row r="10" spans="1:10" ht="15" customHeight="1">
      <c r="A10" s="144">
        <v>5</v>
      </c>
      <c r="B10" s="144">
        <v>2</v>
      </c>
      <c r="C10" s="145" t="s">
        <v>162</v>
      </c>
      <c r="D10" s="146" t="s">
        <v>189</v>
      </c>
      <c r="E10" s="144">
        <v>2365</v>
      </c>
      <c r="F10" s="146" t="s">
        <v>148</v>
      </c>
      <c r="G10" s="147">
        <v>10</v>
      </c>
      <c r="H10" s="147">
        <v>114.5</v>
      </c>
      <c r="I10" s="147">
        <v>134.5</v>
      </c>
      <c r="J10" s="147">
        <v>80</v>
      </c>
    </row>
    <row r="11" spans="1:10" ht="15" customHeight="1">
      <c r="A11" s="144">
        <v>6</v>
      </c>
      <c r="B11" s="144">
        <v>11</v>
      </c>
      <c r="C11" s="145" t="s">
        <v>162</v>
      </c>
      <c r="D11" s="146" t="s">
        <v>237</v>
      </c>
      <c r="E11" s="144">
        <v>2158</v>
      </c>
      <c r="F11" s="146" t="s">
        <v>178</v>
      </c>
      <c r="G11" s="147">
        <v>10</v>
      </c>
      <c r="H11" s="147">
        <v>103</v>
      </c>
      <c r="I11" s="147">
        <v>119</v>
      </c>
      <c r="J11" s="147">
        <v>79.75</v>
      </c>
    </row>
    <row r="12" spans="1:10" ht="15" customHeight="1">
      <c r="A12" s="144">
        <v>7</v>
      </c>
      <c r="B12" s="144">
        <v>18</v>
      </c>
      <c r="C12" s="145" t="s">
        <v>162</v>
      </c>
      <c r="D12" s="146" t="s">
        <v>19</v>
      </c>
      <c r="E12" s="144">
        <v>2058</v>
      </c>
      <c r="F12" s="146" t="s">
        <v>146</v>
      </c>
      <c r="G12" s="147">
        <v>9.5</v>
      </c>
      <c r="H12" s="147">
        <v>120.5</v>
      </c>
      <c r="I12" s="147">
        <v>141</v>
      </c>
      <c r="J12" s="147">
        <v>82.5</v>
      </c>
    </row>
    <row r="13" spans="1:10" ht="15" customHeight="1">
      <c r="A13" s="144">
        <v>8</v>
      </c>
      <c r="B13" s="144">
        <v>8</v>
      </c>
      <c r="C13" s="145" t="s">
        <v>162</v>
      </c>
      <c r="D13" s="146" t="s">
        <v>37</v>
      </c>
      <c r="E13" s="144">
        <v>2171</v>
      </c>
      <c r="F13" s="146" t="s">
        <v>162</v>
      </c>
      <c r="G13" s="147">
        <v>9.5</v>
      </c>
      <c r="H13" s="147">
        <v>117</v>
      </c>
      <c r="I13" s="147">
        <v>137.5</v>
      </c>
      <c r="J13" s="147">
        <v>78.25</v>
      </c>
    </row>
    <row r="14" spans="1:10" ht="15" customHeight="1">
      <c r="A14" s="144">
        <v>9</v>
      </c>
      <c r="B14" s="144">
        <v>17</v>
      </c>
      <c r="C14" s="145" t="s">
        <v>162</v>
      </c>
      <c r="D14" s="146" t="s">
        <v>33</v>
      </c>
      <c r="E14" s="144">
        <v>2065</v>
      </c>
      <c r="F14" s="146" t="s">
        <v>162</v>
      </c>
      <c r="G14" s="147">
        <v>9.5</v>
      </c>
      <c r="H14" s="147">
        <v>110.5</v>
      </c>
      <c r="I14" s="147">
        <v>129</v>
      </c>
      <c r="J14" s="147">
        <v>76.5</v>
      </c>
    </row>
    <row r="15" spans="1:10" ht="15" customHeight="1">
      <c r="A15" s="144">
        <v>10</v>
      </c>
      <c r="B15" s="144">
        <v>39</v>
      </c>
      <c r="C15" s="145" t="s">
        <v>162</v>
      </c>
      <c r="D15" s="146" t="s">
        <v>238</v>
      </c>
      <c r="E15" s="144">
        <v>1882</v>
      </c>
      <c r="F15" s="146" t="s">
        <v>239</v>
      </c>
      <c r="G15" s="147">
        <v>9.5</v>
      </c>
      <c r="H15" s="147">
        <v>105.5</v>
      </c>
      <c r="I15" s="147">
        <v>120</v>
      </c>
      <c r="J15" s="147">
        <v>70.75</v>
      </c>
    </row>
    <row r="16" spans="1:10" ht="15" customHeight="1">
      <c r="A16" s="144">
        <v>11</v>
      </c>
      <c r="B16" s="144">
        <v>23</v>
      </c>
      <c r="C16" s="145" t="s">
        <v>162</v>
      </c>
      <c r="D16" s="146" t="s">
        <v>209</v>
      </c>
      <c r="E16" s="144">
        <v>2023</v>
      </c>
      <c r="F16" s="146" t="s">
        <v>148</v>
      </c>
      <c r="G16" s="147">
        <v>9.5</v>
      </c>
      <c r="H16" s="147">
        <v>101</v>
      </c>
      <c r="I16" s="147">
        <v>117</v>
      </c>
      <c r="J16" s="147">
        <v>73.25</v>
      </c>
    </row>
    <row r="17" spans="1:10" ht="15" customHeight="1">
      <c r="A17" s="144">
        <v>12</v>
      </c>
      <c r="B17" s="144">
        <v>15</v>
      </c>
      <c r="C17" s="145" t="s">
        <v>162</v>
      </c>
      <c r="D17" s="146" t="s">
        <v>207</v>
      </c>
      <c r="E17" s="144">
        <v>2070</v>
      </c>
      <c r="F17" s="146" t="s">
        <v>208</v>
      </c>
      <c r="G17" s="147">
        <v>9.5</v>
      </c>
      <c r="H17" s="147">
        <v>101</v>
      </c>
      <c r="I17" s="147">
        <v>117</v>
      </c>
      <c r="J17" s="147">
        <v>70.75</v>
      </c>
    </row>
    <row r="18" spans="1:10" ht="15" customHeight="1">
      <c r="A18" s="144">
        <v>13</v>
      </c>
      <c r="B18" s="144">
        <v>7</v>
      </c>
      <c r="C18" s="145" t="s">
        <v>162</v>
      </c>
      <c r="D18" s="146" t="s">
        <v>195</v>
      </c>
      <c r="E18" s="144">
        <v>2175</v>
      </c>
      <c r="F18" s="146" t="s">
        <v>152</v>
      </c>
      <c r="G18" s="147">
        <v>9</v>
      </c>
      <c r="H18" s="147">
        <v>121.5</v>
      </c>
      <c r="I18" s="147">
        <v>142</v>
      </c>
      <c r="J18" s="147">
        <v>78.5</v>
      </c>
    </row>
    <row r="19" spans="1:10" ht="15" customHeight="1">
      <c r="A19" s="144">
        <v>14</v>
      </c>
      <c r="B19" s="144">
        <v>31</v>
      </c>
      <c r="C19" s="145" t="s">
        <v>162</v>
      </c>
      <c r="D19" s="146" t="s">
        <v>204</v>
      </c>
      <c r="E19" s="144">
        <v>1952</v>
      </c>
      <c r="F19" s="146" t="s">
        <v>178</v>
      </c>
      <c r="G19" s="147">
        <v>9</v>
      </c>
      <c r="H19" s="147">
        <v>117</v>
      </c>
      <c r="I19" s="147">
        <v>134</v>
      </c>
      <c r="J19" s="147">
        <v>69.5</v>
      </c>
    </row>
    <row r="20" spans="1:10" ht="15" customHeight="1">
      <c r="A20" s="144">
        <v>15</v>
      </c>
      <c r="B20" s="144">
        <v>41</v>
      </c>
      <c r="C20" s="145" t="s">
        <v>162</v>
      </c>
      <c r="D20" s="146" t="s">
        <v>240</v>
      </c>
      <c r="E20" s="144">
        <v>1863</v>
      </c>
      <c r="F20" s="146" t="s">
        <v>162</v>
      </c>
      <c r="G20" s="147">
        <v>9</v>
      </c>
      <c r="H20" s="147">
        <v>110</v>
      </c>
      <c r="I20" s="147">
        <v>129</v>
      </c>
      <c r="J20" s="147">
        <v>68</v>
      </c>
    </row>
    <row r="21" spans="1:10" ht="15" customHeight="1">
      <c r="A21" s="144">
        <v>16</v>
      </c>
      <c r="B21" s="144">
        <v>5</v>
      </c>
      <c r="C21" s="145" t="s">
        <v>162</v>
      </c>
      <c r="D21" s="146" t="s">
        <v>241</v>
      </c>
      <c r="E21" s="144">
        <v>2249</v>
      </c>
      <c r="F21" s="146" t="s">
        <v>176</v>
      </c>
      <c r="G21" s="147">
        <v>9</v>
      </c>
      <c r="H21" s="147">
        <v>109.5</v>
      </c>
      <c r="I21" s="147">
        <v>129</v>
      </c>
      <c r="J21" s="147">
        <v>72</v>
      </c>
    </row>
    <row r="22" spans="1:10" ht="15" customHeight="1">
      <c r="A22" s="144">
        <v>17</v>
      </c>
      <c r="B22" s="144">
        <v>29</v>
      </c>
      <c r="C22" s="145" t="s">
        <v>162</v>
      </c>
      <c r="D22" s="146" t="s">
        <v>46</v>
      </c>
      <c r="E22" s="144">
        <v>1971</v>
      </c>
      <c r="F22" s="146" t="s">
        <v>242</v>
      </c>
      <c r="G22" s="147">
        <v>9</v>
      </c>
      <c r="H22" s="147">
        <v>109</v>
      </c>
      <c r="I22" s="147">
        <v>129</v>
      </c>
      <c r="J22" s="147">
        <v>69.25</v>
      </c>
    </row>
    <row r="23" spans="1:10" ht="15" customHeight="1">
      <c r="A23" s="144">
        <v>18</v>
      </c>
      <c r="B23" s="144">
        <v>24</v>
      </c>
      <c r="C23" s="145" t="s">
        <v>162</v>
      </c>
      <c r="D23" s="146" t="s">
        <v>215</v>
      </c>
      <c r="E23" s="144">
        <v>2019</v>
      </c>
      <c r="F23" s="146" t="s">
        <v>191</v>
      </c>
      <c r="G23" s="147">
        <v>9</v>
      </c>
      <c r="H23" s="147">
        <v>97.5</v>
      </c>
      <c r="I23" s="147">
        <v>112</v>
      </c>
      <c r="J23" s="147">
        <v>67.25</v>
      </c>
    </row>
    <row r="24" spans="1:10" ht="15" customHeight="1">
      <c r="A24" s="144">
        <v>19</v>
      </c>
      <c r="B24" s="144">
        <v>9</v>
      </c>
      <c r="C24" s="145" t="s">
        <v>162</v>
      </c>
      <c r="D24" s="146" t="s">
        <v>243</v>
      </c>
      <c r="E24" s="144">
        <v>2171</v>
      </c>
      <c r="F24" s="146" t="s">
        <v>242</v>
      </c>
      <c r="G24" s="147">
        <v>8.5</v>
      </c>
      <c r="H24" s="147">
        <v>118</v>
      </c>
      <c r="I24" s="147">
        <v>139</v>
      </c>
      <c r="J24" s="147">
        <v>69.5</v>
      </c>
    </row>
    <row r="25" spans="1:10" ht="15" customHeight="1">
      <c r="A25" s="144">
        <v>20</v>
      </c>
      <c r="B25" s="144">
        <v>14</v>
      </c>
      <c r="C25" s="145" t="s">
        <v>162</v>
      </c>
      <c r="D25" s="146" t="s">
        <v>244</v>
      </c>
      <c r="E25" s="144">
        <v>2086</v>
      </c>
      <c r="F25" s="146" t="s">
        <v>245</v>
      </c>
      <c r="G25" s="147">
        <v>8.5</v>
      </c>
      <c r="H25" s="147">
        <v>114.5</v>
      </c>
      <c r="I25" s="147">
        <v>134.5</v>
      </c>
      <c r="J25" s="147">
        <v>64.25</v>
      </c>
    </row>
    <row r="26" spans="1:10" ht="15" customHeight="1">
      <c r="A26" s="144">
        <v>21</v>
      </c>
      <c r="B26" s="144">
        <v>30</v>
      </c>
      <c r="C26" s="145" t="s">
        <v>162</v>
      </c>
      <c r="D26" s="146" t="s">
        <v>246</v>
      </c>
      <c r="E26" s="144">
        <v>1968</v>
      </c>
      <c r="F26" s="146" t="s">
        <v>162</v>
      </c>
      <c r="G26" s="147">
        <v>8.5</v>
      </c>
      <c r="H26" s="147">
        <v>111</v>
      </c>
      <c r="I26" s="147">
        <v>129.5</v>
      </c>
      <c r="J26" s="147">
        <v>65.75</v>
      </c>
    </row>
    <row r="27" spans="1:10" ht="15" customHeight="1">
      <c r="A27" s="144">
        <v>22</v>
      </c>
      <c r="B27" s="144">
        <v>4</v>
      </c>
      <c r="C27" s="145" t="s">
        <v>162</v>
      </c>
      <c r="D27" s="146" t="s">
        <v>247</v>
      </c>
      <c r="E27" s="144">
        <v>2252</v>
      </c>
      <c r="F27" s="146" t="s">
        <v>242</v>
      </c>
      <c r="G27" s="147">
        <v>8.5</v>
      </c>
      <c r="H27" s="147">
        <v>109</v>
      </c>
      <c r="I27" s="147">
        <v>125</v>
      </c>
      <c r="J27" s="147">
        <v>63.5</v>
      </c>
    </row>
    <row r="28" spans="1:10" ht="15" customHeight="1">
      <c r="A28" s="144">
        <v>23</v>
      </c>
      <c r="B28" s="144">
        <v>76</v>
      </c>
      <c r="C28" s="145" t="s">
        <v>162</v>
      </c>
      <c r="D28" s="146" t="s">
        <v>248</v>
      </c>
      <c r="E28" s="144">
        <v>1250</v>
      </c>
      <c r="F28" s="146" t="s">
        <v>178</v>
      </c>
      <c r="G28" s="147">
        <v>8.5</v>
      </c>
      <c r="H28" s="147">
        <v>103</v>
      </c>
      <c r="I28" s="147">
        <v>119</v>
      </c>
      <c r="J28" s="147">
        <v>63</v>
      </c>
    </row>
    <row r="29" spans="1:10" ht="15" customHeight="1">
      <c r="A29" s="144">
        <v>24</v>
      </c>
      <c r="B29" s="144">
        <v>56</v>
      </c>
      <c r="C29" s="145" t="s">
        <v>162</v>
      </c>
      <c r="D29" s="146" t="s">
        <v>249</v>
      </c>
      <c r="E29" s="144">
        <v>1706</v>
      </c>
      <c r="F29" s="146" t="s">
        <v>217</v>
      </c>
      <c r="G29" s="147">
        <v>8.5</v>
      </c>
      <c r="H29" s="147">
        <v>97</v>
      </c>
      <c r="I29" s="147">
        <v>114</v>
      </c>
      <c r="J29" s="147">
        <v>57.5</v>
      </c>
    </row>
    <row r="30" spans="1:10" ht="15" customHeight="1">
      <c r="A30" s="144">
        <v>25</v>
      </c>
      <c r="B30" s="144">
        <v>44</v>
      </c>
      <c r="C30" s="145" t="s">
        <v>162</v>
      </c>
      <c r="D30" s="146" t="s">
        <v>250</v>
      </c>
      <c r="E30" s="144">
        <v>1835</v>
      </c>
      <c r="F30" s="146" t="s">
        <v>146</v>
      </c>
      <c r="G30" s="147">
        <v>8.5</v>
      </c>
      <c r="H30" s="147">
        <v>94.5</v>
      </c>
      <c r="I30" s="147">
        <v>109</v>
      </c>
      <c r="J30" s="147">
        <v>57.25</v>
      </c>
    </row>
    <row r="31" spans="1:10" ht="15" customHeight="1">
      <c r="A31" s="144">
        <v>26</v>
      </c>
      <c r="B31" s="144">
        <v>60</v>
      </c>
      <c r="C31" s="145" t="s">
        <v>162</v>
      </c>
      <c r="D31" s="146" t="s">
        <v>192</v>
      </c>
      <c r="E31" s="144">
        <v>1667</v>
      </c>
      <c r="F31" s="146" t="s">
        <v>193</v>
      </c>
      <c r="G31" s="147">
        <v>8.5</v>
      </c>
      <c r="H31" s="147">
        <v>93.5</v>
      </c>
      <c r="I31" s="147">
        <v>107.5</v>
      </c>
      <c r="J31" s="147">
        <v>55.5</v>
      </c>
    </row>
    <row r="32" spans="1:10" ht="15" customHeight="1">
      <c r="A32" s="144">
        <v>27</v>
      </c>
      <c r="B32" s="144">
        <v>16</v>
      </c>
      <c r="C32" s="145" t="s">
        <v>162</v>
      </c>
      <c r="D32" s="146" t="s">
        <v>251</v>
      </c>
      <c r="E32" s="144">
        <v>2069</v>
      </c>
      <c r="F32" s="146" t="s">
        <v>146</v>
      </c>
      <c r="G32" s="147">
        <v>8</v>
      </c>
      <c r="H32" s="147">
        <v>111.5</v>
      </c>
      <c r="I32" s="147">
        <v>131.5</v>
      </c>
      <c r="J32" s="147">
        <v>60.25</v>
      </c>
    </row>
    <row r="33" spans="1:10" ht="15" customHeight="1">
      <c r="A33" s="144">
        <v>28</v>
      </c>
      <c r="B33" s="144">
        <v>12</v>
      </c>
      <c r="C33" s="145" t="s">
        <v>162</v>
      </c>
      <c r="D33" s="146" t="s">
        <v>252</v>
      </c>
      <c r="E33" s="144">
        <v>2129</v>
      </c>
      <c r="F33" s="146" t="s">
        <v>253</v>
      </c>
      <c r="G33" s="147">
        <v>8</v>
      </c>
      <c r="H33" s="147">
        <v>111</v>
      </c>
      <c r="I33" s="147">
        <v>127.5</v>
      </c>
      <c r="J33" s="147">
        <v>62.5</v>
      </c>
    </row>
    <row r="34" spans="1:10" ht="15" customHeight="1">
      <c r="A34" s="144">
        <v>29</v>
      </c>
      <c r="B34" s="144">
        <v>21</v>
      </c>
      <c r="C34" s="145" t="s">
        <v>162</v>
      </c>
      <c r="D34" s="146" t="s">
        <v>254</v>
      </c>
      <c r="E34" s="144">
        <v>2029</v>
      </c>
      <c r="F34" s="146" t="s">
        <v>242</v>
      </c>
      <c r="G34" s="147">
        <v>8</v>
      </c>
      <c r="H34" s="147">
        <v>105.5</v>
      </c>
      <c r="I34" s="147">
        <v>122</v>
      </c>
      <c r="J34" s="147">
        <v>62.75</v>
      </c>
    </row>
    <row r="35" spans="1:10" ht="15" customHeight="1">
      <c r="A35" s="144">
        <v>30</v>
      </c>
      <c r="B35" s="144">
        <v>46</v>
      </c>
      <c r="C35" s="145" t="s">
        <v>162</v>
      </c>
      <c r="D35" s="146" t="s">
        <v>255</v>
      </c>
      <c r="E35" s="144">
        <v>1811</v>
      </c>
      <c r="F35" s="146" t="s">
        <v>162</v>
      </c>
      <c r="G35" s="147">
        <v>8</v>
      </c>
      <c r="H35" s="147">
        <v>104</v>
      </c>
      <c r="I35" s="147">
        <v>118</v>
      </c>
      <c r="J35" s="147">
        <v>55.5</v>
      </c>
    </row>
    <row r="36" spans="1:10" ht="15" customHeight="1">
      <c r="A36" s="144">
        <v>31</v>
      </c>
      <c r="B36" s="144">
        <v>19</v>
      </c>
      <c r="C36" s="145" t="s">
        <v>162</v>
      </c>
      <c r="D36" s="146" t="s">
        <v>175</v>
      </c>
      <c r="E36" s="144">
        <v>2047</v>
      </c>
      <c r="F36" s="146" t="s">
        <v>176</v>
      </c>
      <c r="G36" s="147">
        <v>8</v>
      </c>
      <c r="H36" s="147">
        <v>103.5</v>
      </c>
      <c r="I36" s="147">
        <v>119</v>
      </c>
      <c r="J36" s="147">
        <v>56</v>
      </c>
    </row>
    <row r="37" spans="1:10" ht="15" customHeight="1">
      <c r="A37" s="144">
        <v>32</v>
      </c>
      <c r="B37" s="144">
        <v>20</v>
      </c>
      <c r="C37" s="145" t="s">
        <v>162</v>
      </c>
      <c r="D37" s="146" t="s">
        <v>256</v>
      </c>
      <c r="E37" s="144">
        <v>2042</v>
      </c>
      <c r="F37" s="146" t="s">
        <v>162</v>
      </c>
      <c r="G37" s="147">
        <v>8</v>
      </c>
      <c r="H37" s="147">
        <v>100</v>
      </c>
      <c r="I37" s="147">
        <v>115</v>
      </c>
      <c r="J37" s="147">
        <v>58.25</v>
      </c>
    </row>
    <row r="38" spans="1:10" ht="15" customHeight="1">
      <c r="A38" s="144">
        <v>33</v>
      </c>
      <c r="B38" s="144">
        <v>36</v>
      </c>
      <c r="C38" s="145" t="s">
        <v>162</v>
      </c>
      <c r="D38" s="146" t="s">
        <v>196</v>
      </c>
      <c r="E38" s="144">
        <v>1929</v>
      </c>
      <c r="F38" s="146" t="s">
        <v>197</v>
      </c>
      <c r="G38" s="147">
        <v>8</v>
      </c>
      <c r="H38" s="147">
        <v>99.5</v>
      </c>
      <c r="I38" s="147">
        <v>116.5</v>
      </c>
      <c r="J38" s="147">
        <v>52.75</v>
      </c>
    </row>
    <row r="39" spans="1:10" ht="15" customHeight="1">
      <c r="A39" s="144">
        <v>34</v>
      </c>
      <c r="B39" s="144">
        <v>53</v>
      </c>
      <c r="C39" s="145" t="s">
        <v>162</v>
      </c>
      <c r="D39" s="146" t="s">
        <v>257</v>
      </c>
      <c r="E39" s="144">
        <v>1743</v>
      </c>
      <c r="F39" s="146" t="s">
        <v>253</v>
      </c>
      <c r="G39" s="147">
        <v>8</v>
      </c>
      <c r="H39" s="147">
        <v>93</v>
      </c>
      <c r="I39" s="147">
        <v>107.5</v>
      </c>
      <c r="J39" s="147">
        <v>52.5</v>
      </c>
    </row>
    <row r="40" spans="1:10" ht="15" customHeight="1">
      <c r="A40" s="144">
        <v>35</v>
      </c>
      <c r="B40" s="144">
        <v>28</v>
      </c>
      <c r="C40" s="145" t="s">
        <v>162</v>
      </c>
      <c r="D40" s="146" t="s">
        <v>258</v>
      </c>
      <c r="E40" s="144">
        <v>1983</v>
      </c>
      <c r="F40" s="146" t="s">
        <v>141</v>
      </c>
      <c r="G40" s="147">
        <v>8</v>
      </c>
      <c r="H40" s="147">
        <v>90.5</v>
      </c>
      <c r="I40" s="147">
        <v>104.5</v>
      </c>
      <c r="J40" s="147">
        <v>56.5</v>
      </c>
    </row>
    <row r="41" spans="1:10" ht="15" customHeight="1">
      <c r="A41" s="144">
        <v>36</v>
      </c>
      <c r="B41" s="144">
        <v>61</v>
      </c>
      <c r="C41" s="145" t="s">
        <v>162</v>
      </c>
      <c r="D41" s="146" t="s">
        <v>259</v>
      </c>
      <c r="E41" s="144">
        <v>1658</v>
      </c>
      <c r="F41" s="146" t="s">
        <v>178</v>
      </c>
      <c r="G41" s="147">
        <v>8</v>
      </c>
      <c r="H41" s="147">
        <v>90.5</v>
      </c>
      <c r="I41" s="147">
        <v>103</v>
      </c>
      <c r="J41" s="147">
        <v>50</v>
      </c>
    </row>
    <row r="42" spans="1:10" ht="15" customHeight="1">
      <c r="A42" s="144">
        <v>37</v>
      </c>
      <c r="B42" s="144">
        <v>62</v>
      </c>
      <c r="C42" s="145" t="s">
        <v>162</v>
      </c>
      <c r="D42" s="146" t="s">
        <v>136</v>
      </c>
      <c r="E42" s="144">
        <v>1655</v>
      </c>
      <c r="F42" s="146" t="s">
        <v>137</v>
      </c>
      <c r="G42" s="147">
        <v>7.5</v>
      </c>
      <c r="H42" s="147">
        <v>104</v>
      </c>
      <c r="I42" s="147">
        <v>119.5</v>
      </c>
      <c r="J42" s="147">
        <v>58.25</v>
      </c>
    </row>
    <row r="43" spans="1:10" ht="15" customHeight="1">
      <c r="A43" s="144">
        <v>38</v>
      </c>
      <c r="B43" s="144">
        <v>27</v>
      </c>
      <c r="C43" s="145" t="s">
        <v>162</v>
      </c>
      <c r="D43" s="146" t="s">
        <v>260</v>
      </c>
      <c r="E43" s="144">
        <v>1990</v>
      </c>
      <c r="F43" s="146" t="s">
        <v>208</v>
      </c>
      <c r="G43" s="147">
        <v>7.5</v>
      </c>
      <c r="H43" s="147">
        <v>103.5</v>
      </c>
      <c r="I43" s="147">
        <v>118.5</v>
      </c>
      <c r="J43" s="147">
        <v>52</v>
      </c>
    </row>
    <row r="44" spans="1:10" ht="15" customHeight="1">
      <c r="A44" s="144">
        <v>39</v>
      </c>
      <c r="B44" s="144">
        <v>38</v>
      </c>
      <c r="C44" s="145" t="s">
        <v>162</v>
      </c>
      <c r="D44" s="146" t="s">
        <v>210</v>
      </c>
      <c r="E44" s="144">
        <v>1885</v>
      </c>
      <c r="F44" s="146" t="s">
        <v>211</v>
      </c>
      <c r="G44" s="147">
        <v>7.5</v>
      </c>
      <c r="H44" s="147">
        <v>100</v>
      </c>
      <c r="I44" s="147">
        <v>111</v>
      </c>
      <c r="J44" s="147">
        <v>48.5</v>
      </c>
    </row>
    <row r="45" spans="1:10" ht="15" customHeight="1">
      <c r="A45" s="144">
        <v>40</v>
      </c>
      <c r="B45" s="144">
        <v>37</v>
      </c>
      <c r="C45" s="145" t="s">
        <v>162</v>
      </c>
      <c r="D45" s="146" t="s">
        <v>261</v>
      </c>
      <c r="E45" s="144">
        <v>1926</v>
      </c>
      <c r="F45" s="146" t="s">
        <v>152</v>
      </c>
      <c r="G45" s="147">
        <v>7.5</v>
      </c>
      <c r="H45" s="147">
        <v>99</v>
      </c>
      <c r="I45" s="147">
        <v>115</v>
      </c>
      <c r="J45" s="147">
        <v>52.5</v>
      </c>
    </row>
    <row r="46" spans="1:10" ht="15" customHeight="1">
      <c r="A46" s="144">
        <v>41</v>
      </c>
      <c r="B46" s="144">
        <v>13</v>
      </c>
      <c r="C46" s="145" t="s">
        <v>162</v>
      </c>
      <c r="D46" s="146" t="s">
        <v>262</v>
      </c>
      <c r="E46" s="144">
        <v>2110</v>
      </c>
      <c r="F46" s="146" t="s">
        <v>178</v>
      </c>
      <c r="G46" s="147">
        <v>7.5</v>
      </c>
      <c r="H46" s="147">
        <v>91.5</v>
      </c>
      <c r="I46" s="147">
        <v>106</v>
      </c>
      <c r="J46" s="147">
        <v>48.5</v>
      </c>
    </row>
    <row r="47" spans="1:10" ht="15" customHeight="1">
      <c r="A47" s="144">
        <v>42</v>
      </c>
      <c r="B47" s="144">
        <v>55</v>
      </c>
      <c r="C47" s="145" t="s">
        <v>162</v>
      </c>
      <c r="D47" s="146" t="s">
        <v>263</v>
      </c>
      <c r="E47" s="144">
        <v>1710</v>
      </c>
      <c r="F47" s="146" t="s">
        <v>242</v>
      </c>
      <c r="G47" s="147">
        <v>7</v>
      </c>
      <c r="H47" s="147">
        <v>105</v>
      </c>
      <c r="I47" s="147">
        <v>120.5</v>
      </c>
      <c r="J47" s="147">
        <v>54.25</v>
      </c>
    </row>
    <row r="48" spans="1:10" ht="15" customHeight="1">
      <c r="A48" s="144">
        <v>43</v>
      </c>
      <c r="B48" s="144">
        <v>40</v>
      </c>
      <c r="C48" s="145" t="s">
        <v>162</v>
      </c>
      <c r="D48" s="146" t="s">
        <v>222</v>
      </c>
      <c r="E48" s="144">
        <v>1868</v>
      </c>
      <c r="F48" s="146" t="s">
        <v>223</v>
      </c>
      <c r="G48" s="147">
        <v>7</v>
      </c>
      <c r="H48" s="147">
        <v>104</v>
      </c>
      <c r="I48" s="147">
        <v>119.5</v>
      </c>
      <c r="J48" s="147">
        <v>51</v>
      </c>
    </row>
    <row r="49" spans="1:10" ht="15" customHeight="1">
      <c r="A49" s="144">
        <v>44</v>
      </c>
      <c r="B49" s="144">
        <v>47</v>
      </c>
      <c r="C49" s="145" t="s">
        <v>162</v>
      </c>
      <c r="D49" s="146" t="s">
        <v>264</v>
      </c>
      <c r="E49" s="144">
        <v>1797</v>
      </c>
      <c r="F49" s="146" t="s">
        <v>162</v>
      </c>
      <c r="G49" s="147">
        <v>7</v>
      </c>
      <c r="H49" s="147">
        <v>101.5</v>
      </c>
      <c r="I49" s="147">
        <v>117</v>
      </c>
      <c r="J49" s="147">
        <v>51.5</v>
      </c>
    </row>
    <row r="50" spans="1:10" ht="15" customHeight="1">
      <c r="A50" s="144">
        <v>45</v>
      </c>
      <c r="B50" s="144">
        <v>42</v>
      </c>
      <c r="C50" s="145" t="s">
        <v>162</v>
      </c>
      <c r="D50" s="146" t="s">
        <v>265</v>
      </c>
      <c r="E50" s="144">
        <v>1849</v>
      </c>
      <c r="F50" s="146" t="s">
        <v>223</v>
      </c>
      <c r="G50" s="147">
        <v>7</v>
      </c>
      <c r="H50" s="147">
        <v>99</v>
      </c>
      <c r="I50" s="147">
        <v>114.5</v>
      </c>
      <c r="J50" s="147">
        <v>50.25</v>
      </c>
    </row>
    <row r="51" spans="1:10" ht="15" customHeight="1">
      <c r="A51" s="144">
        <v>46</v>
      </c>
      <c r="B51" s="144">
        <v>26</v>
      </c>
      <c r="C51" s="145" t="s">
        <v>162</v>
      </c>
      <c r="D51" s="146" t="s">
        <v>266</v>
      </c>
      <c r="E51" s="144">
        <v>2010</v>
      </c>
      <c r="F51" s="146" t="s">
        <v>267</v>
      </c>
      <c r="G51" s="147">
        <v>7</v>
      </c>
      <c r="H51" s="147">
        <v>95</v>
      </c>
      <c r="I51" s="147">
        <v>111</v>
      </c>
      <c r="J51" s="147">
        <v>50.75</v>
      </c>
    </row>
    <row r="52" spans="1:10" ht="15" customHeight="1">
      <c r="A52" s="144">
        <v>47</v>
      </c>
      <c r="B52" s="144">
        <v>22</v>
      </c>
      <c r="C52" s="145" t="s">
        <v>162</v>
      </c>
      <c r="D52" s="146" t="s">
        <v>268</v>
      </c>
      <c r="E52" s="144">
        <v>2027</v>
      </c>
      <c r="F52" s="146" t="s">
        <v>178</v>
      </c>
      <c r="G52" s="147">
        <v>7</v>
      </c>
      <c r="H52" s="147">
        <v>94.5</v>
      </c>
      <c r="I52" s="147">
        <v>108.5</v>
      </c>
      <c r="J52" s="147">
        <v>46.5</v>
      </c>
    </row>
    <row r="53" spans="1:10" ht="15" customHeight="1">
      <c r="A53" s="144">
        <v>48</v>
      </c>
      <c r="B53" s="144">
        <v>35</v>
      </c>
      <c r="C53" s="145" t="s">
        <v>162</v>
      </c>
      <c r="D53" s="146" t="s">
        <v>269</v>
      </c>
      <c r="E53" s="144">
        <v>1932</v>
      </c>
      <c r="F53" s="146" t="s">
        <v>148</v>
      </c>
      <c r="G53" s="147">
        <v>7</v>
      </c>
      <c r="H53" s="147">
        <v>93</v>
      </c>
      <c r="I53" s="147">
        <v>106.5</v>
      </c>
      <c r="J53" s="147">
        <v>43</v>
      </c>
    </row>
    <row r="54" spans="1:10" ht="15" customHeight="1">
      <c r="A54" s="144">
        <v>49</v>
      </c>
      <c r="B54" s="144">
        <v>45</v>
      </c>
      <c r="C54" s="145" t="s">
        <v>162</v>
      </c>
      <c r="D54" s="146" t="s">
        <v>270</v>
      </c>
      <c r="E54" s="144">
        <v>1831</v>
      </c>
      <c r="F54" s="146" t="s">
        <v>271</v>
      </c>
      <c r="G54" s="147">
        <v>7</v>
      </c>
      <c r="H54" s="147">
        <v>92.5</v>
      </c>
      <c r="I54" s="147">
        <v>106.5</v>
      </c>
      <c r="J54" s="147">
        <v>44.5</v>
      </c>
    </row>
    <row r="55" spans="1:10" ht="15" customHeight="1">
      <c r="A55" s="144">
        <v>50</v>
      </c>
      <c r="B55" s="144">
        <v>63</v>
      </c>
      <c r="C55" s="145" t="s">
        <v>162</v>
      </c>
      <c r="D55" s="146" t="s">
        <v>216</v>
      </c>
      <c r="E55" s="144">
        <v>1651</v>
      </c>
      <c r="F55" s="146" t="s">
        <v>217</v>
      </c>
      <c r="G55" s="147">
        <v>7</v>
      </c>
      <c r="H55" s="147">
        <v>91.5</v>
      </c>
      <c r="I55" s="147">
        <v>105.5</v>
      </c>
      <c r="J55" s="147">
        <v>46.5</v>
      </c>
    </row>
    <row r="56" spans="1:10" ht="15" customHeight="1">
      <c r="A56" s="144">
        <v>51</v>
      </c>
      <c r="B56" s="144">
        <v>49</v>
      </c>
      <c r="C56" s="145" t="s">
        <v>162</v>
      </c>
      <c r="D56" s="146" t="s">
        <v>272</v>
      </c>
      <c r="E56" s="144">
        <v>1788</v>
      </c>
      <c r="F56" s="146" t="s">
        <v>146</v>
      </c>
      <c r="G56" s="147">
        <v>7</v>
      </c>
      <c r="H56" s="147">
        <v>90.5</v>
      </c>
      <c r="I56" s="147">
        <v>103.5</v>
      </c>
      <c r="J56" s="147">
        <v>43.5</v>
      </c>
    </row>
    <row r="57" spans="1:10" ht="15" customHeight="1">
      <c r="A57" s="144">
        <v>52</v>
      </c>
      <c r="B57" s="144">
        <v>58</v>
      </c>
      <c r="C57" s="145" t="s">
        <v>162</v>
      </c>
      <c r="D57" s="146" t="s">
        <v>273</v>
      </c>
      <c r="E57" s="144">
        <v>1688</v>
      </c>
      <c r="F57" s="146" t="s">
        <v>148</v>
      </c>
      <c r="G57" s="147">
        <v>7</v>
      </c>
      <c r="H57" s="147">
        <v>83.5</v>
      </c>
      <c r="I57" s="147">
        <v>98</v>
      </c>
      <c r="J57" s="147">
        <v>40.5</v>
      </c>
    </row>
    <row r="58" spans="1:10" ht="15" customHeight="1">
      <c r="A58" s="144">
        <v>53</v>
      </c>
      <c r="B58" s="144">
        <v>48</v>
      </c>
      <c r="C58" s="145" t="s">
        <v>162</v>
      </c>
      <c r="D58" s="146" t="s">
        <v>274</v>
      </c>
      <c r="E58" s="144">
        <v>1794</v>
      </c>
      <c r="F58" s="146" t="s">
        <v>178</v>
      </c>
      <c r="G58" s="147">
        <v>6.5</v>
      </c>
      <c r="H58" s="147">
        <v>98.5</v>
      </c>
      <c r="I58" s="147">
        <v>113</v>
      </c>
      <c r="J58" s="147">
        <v>44</v>
      </c>
    </row>
    <row r="59" spans="1:10" ht="15" customHeight="1">
      <c r="A59" s="144">
        <v>54</v>
      </c>
      <c r="B59" s="144">
        <v>54</v>
      </c>
      <c r="C59" s="145" t="s">
        <v>162</v>
      </c>
      <c r="D59" s="146" t="s">
        <v>275</v>
      </c>
      <c r="E59" s="144">
        <v>1715</v>
      </c>
      <c r="F59" s="146" t="s">
        <v>146</v>
      </c>
      <c r="G59" s="147">
        <v>6.5</v>
      </c>
      <c r="H59" s="147">
        <v>93</v>
      </c>
      <c r="I59" s="147">
        <v>108.5</v>
      </c>
      <c r="J59" s="147">
        <v>42.25</v>
      </c>
    </row>
    <row r="60" spans="1:10" ht="15" customHeight="1">
      <c r="A60" s="144">
        <v>55</v>
      </c>
      <c r="B60" s="144">
        <v>50</v>
      </c>
      <c r="C60" s="145" t="s">
        <v>162</v>
      </c>
      <c r="D60" s="146" t="s">
        <v>203</v>
      </c>
      <c r="E60" s="144">
        <v>1763</v>
      </c>
      <c r="F60" s="146" t="s">
        <v>152</v>
      </c>
      <c r="G60" s="147">
        <v>6.5</v>
      </c>
      <c r="H60" s="147">
        <v>92</v>
      </c>
      <c r="I60" s="147">
        <v>106</v>
      </c>
      <c r="J60" s="147">
        <v>36</v>
      </c>
    </row>
    <row r="61" spans="1:10" ht="15" customHeight="1">
      <c r="A61" s="144">
        <v>56</v>
      </c>
      <c r="B61" s="144">
        <v>32</v>
      </c>
      <c r="C61" s="145" t="s">
        <v>162</v>
      </c>
      <c r="D61" s="146" t="s">
        <v>276</v>
      </c>
      <c r="E61" s="144">
        <v>1951</v>
      </c>
      <c r="F61" s="146" t="s">
        <v>277</v>
      </c>
      <c r="G61" s="147">
        <v>6.5</v>
      </c>
      <c r="H61" s="147">
        <v>91.5</v>
      </c>
      <c r="I61" s="147">
        <v>104.5</v>
      </c>
      <c r="J61" s="147">
        <v>42</v>
      </c>
    </row>
    <row r="62" spans="1:10" ht="15" customHeight="1">
      <c r="A62" s="144">
        <v>57</v>
      </c>
      <c r="B62" s="144">
        <v>51</v>
      </c>
      <c r="C62" s="145" t="s">
        <v>162</v>
      </c>
      <c r="D62" s="146" t="s">
        <v>221</v>
      </c>
      <c r="E62" s="144">
        <v>1756</v>
      </c>
      <c r="F62" s="146" t="s">
        <v>208</v>
      </c>
      <c r="G62" s="147">
        <v>6.5</v>
      </c>
      <c r="H62" s="147">
        <v>90.5</v>
      </c>
      <c r="I62" s="147">
        <v>105.5</v>
      </c>
      <c r="J62" s="147">
        <v>39.75</v>
      </c>
    </row>
    <row r="63" spans="1:10" ht="15" customHeight="1">
      <c r="A63" s="144">
        <v>58</v>
      </c>
      <c r="B63" s="144">
        <v>34</v>
      </c>
      <c r="C63" s="145" t="s">
        <v>162</v>
      </c>
      <c r="D63" s="146" t="s">
        <v>278</v>
      </c>
      <c r="E63" s="144">
        <v>1940</v>
      </c>
      <c r="F63" s="146" t="s">
        <v>279</v>
      </c>
      <c r="G63" s="147">
        <v>6.5</v>
      </c>
      <c r="H63" s="147">
        <v>80</v>
      </c>
      <c r="I63" s="147">
        <v>92</v>
      </c>
      <c r="J63" s="147">
        <v>34.75</v>
      </c>
    </row>
    <row r="64" spans="1:10" ht="15" customHeight="1">
      <c r="A64" s="144">
        <v>59</v>
      </c>
      <c r="B64" s="144">
        <v>33</v>
      </c>
      <c r="C64" s="145" t="s">
        <v>162</v>
      </c>
      <c r="D64" s="146" t="s">
        <v>280</v>
      </c>
      <c r="E64" s="144">
        <v>1942</v>
      </c>
      <c r="F64" s="146" t="s">
        <v>281</v>
      </c>
      <c r="G64" s="147">
        <v>6</v>
      </c>
      <c r="H64" s="147">
        <v>103.5</v>
      </c>
      <c r="I64" s="147">
        <v>120.5</v>
      </c>
      <c r="J64" s="147">
        <v>43.75</v>
      </c>
    </row>
    <row r="65" spans="1:10" ht="15" customHeight="1">
      <c r="A65" s="144">
        <v>60</v>
      </c>
      <c r="B65" s="144">
        <v>25</v>
      </c>
      <c r="C65" s="145" t="s">
        <v>162</v>
      </c>
      <c r="D65" s="146" t="s">
        <v>282</v>
      </c>
      <c r="E65" s="144">
        <v>2011</v>
      </c>
      <c r="F65" s="146" t="s">
        <v>283</v>
      </c>
      <c r="G65" s="147">
        <v>6</v>
      </c>
      <c r="H65" s="147">
        <v>100.5</v>
      </c>
      <c r="I65" s="147">
        <v>120.5</v>
      </c>
      <c r="J65" s="147">
        <v>42.5</v>
      </c>
    </row>
    <row r="66" spans="1:10" ht="15" customHeight="1">
      <c r="A66" s="144">
        <v>61</v>
      </c>
      <c r="B66" s="144">
        <v>65</v>
      </c>
      <c r="C66" s="145" t="s">
        <v>162</v>
      </c>
      <c r="D66" s="146" t="s">
        <v>26</v>
      </c>
      <c r="E66" s="144">
        <v>1563</v>
      </c>
      <c r="F66" s="146" t="s">
        <v>146</v>
      </c>
      <c r="G66" s="147">
        <v>6</v>
      </c>
      <c r="H66" s="147">
        <v>89</v>
      </c>
      <c r="I66" s="147">
        <v>100</v>
      </c>
      <c r="J66" s="147">
        <v>36.5</v>
      </c>
    </row>
    <row r="67" spans="1:10" ht="15" customHeight="1">
      <c r="A67" s="144">
        <v>62</v>
      </c>
      <c r="B67" s="144">
        <v>68</v>
      </c>
      <c r="C67" s="145" t="s">
        <v>162</v>
      </c>
      <c r="D67" s="146" t="s">
        <v>284</v>
      </c>
      <c r="E67" s="144">
        <v>1508</v>
      </c>
      <c r="F67" s="146" t="s">
        <v>245</v>
      </c>
      <c r="G67" s="147">
        <v>6</v>
      </c>
      <c r="H67" s="147">
        <v>86</v>
      </c>
      <c r="I67" s="147">
        <v>97</v>
      </c>
      <c r="J67" s="147">
        <v>29.5</v>
      </c>
    </row>
    <row r="68" spans="1:10" ht="15" customHeight="1">
      <c r="A68" s="144">
        <v>63</v>
      </c>
      <c r="B68" s="144">
        <v>43</v>
      </c>
      <c r="C68" s="145" t="s">
        <v>162</v>
      </c>
      <c r="D68" s="146" t="s">
        <v>167</v>
      </c>
      <c r="E68" s="144">
        <v>1839</v>
      </c>
      <c r="F68" s="146" t="s">
        <v>148</v>
      </c>
      <c r="G68" s="147">
        <v>6</v>
      </c>
      <c r="H68" s="147">
        <v>85</v>
      </c>
      <c r="I68" s="147">
        <v>99.5</v>
      </c>
      <c r="J68" s="147">
        <v>30.25</v>
      </c>
    </row>
    <row r="69" spans="1:10" ht="15" customHeight="1">
      <c r="A69" s="144">
        <v>64</v>
      </c>
      <c r="B69" s="144">
        <v>52</v>
      </c>
      <c r="C69" s="145" t="s">
        <v>162</v>
      </c>
      <c r="D69" s="146" t="s">
        <v>285</v>
      </c>
      <c r="E69" s="144">
        <v>1752</v>
      </c>
      <c r="F69" s="146" t="s">
        <v>242</v>
      </c>
      <c r="G69" s="147">
        <v>6</v>
      </c>
      <c r="H69" s="147">
        <v>84.5</v>
      </c>
      <c r="I69" s="147">
        <v>97</v>
      </c>
      <c r="J69" s="147">
        <v>30.75</v>
      </c>
    </row>
    <row r="70" spans="1:10" ht="15" customHeight="1">
      <c r="A70" s="144">
        <v>65</v>
      </c>
      <c r="B70" s="144">
        <v>69</v>
      </c>
      <c r="C70" s="145" t="s">
        <v>162</v>
      </c>
      <c r="D70" s="146" t="s">
        <v>286</v>
      </c>
      <c r="E70" s="144">
        <v>1494</v>
      </c>
      <c r="F70" s="146" t="s">
        <v>235</v>
      </c>
      <c r="G70" s="147">
        <v>6</v>
      </c>
      <c r="H70" s="147">
        <v>84</v>
      </c>
      <c r="I70" s="147">
        <v>94</v>
      </c>
      <c r="J70" s="147">
        <v>28</v>
      </c>
    </row>
    <row r="71" spans="1:10" ht="15" customHeight="1">
      <c r="A71" s="144">
        <v>66</v>
      </c>
      <c r="B71" s="144">
        <v>57</v>
      </c>
      <c r="C71" s="145" t="s">
        <v>162</v>
      </c>
      <c r="D71" s="146" t="s">
        <v>181</v>
      </c>
      <c r="E71" s="144">
        <v>1701</v>
      </c>
      <c r="F71" s="146" t="s">
        <v>182</v>
      </c>
      <c r="G71" s="147">
        <v>6</v>
      </c>
      <c r="H71" s="147">
        <v>82</v>
      </c>
      <c r="I71" s="147">
        <v>93</v>
      </c>
      <c r="J71" s="147">
        <v>30.5</v>
      </c>
    </row>
    <row r="72" spans="1:10" ht="15" customHeight="1">
      <c r="A72" s="144">
        <v>67</v>
      </c>
      <c r="B72" s="144">
        <v>64</v>
      </c>
      <c r="C72" s="145" t="s">
        <v>162</v>
      </c>
      <c r="D72" s="146" t="s">
        <v>287</v>
      </c>
      <c r="E72" s="144">
        <v>1621</v>
      </c>
      <c r="F72" s="146" t="s">
        <v>208</v>
      </c>
      <c r="G72" s="147">
        <v>6</v>
      </c>
      <c r="H72" s="147">
        <v>78</v>
      </c>
      <c r="I72" s="147">
        <v>88.5</v>
      </c>
      <c r="J72" s="147">
        <v>29.25</v>
      </c>
    </row>
    <row r="73" spans="1:10" ht="15" customHeight="1">
      <c r="A73" s="144">
        <v>68</v>
      </c>
      <c r="B73" s="144">
        <v>78</v>
      </c>
      <c r="C73" s="145" t="s">
        <v>162</v>
      </c>
      <c r="D73" s="146" t="s">
        <v>288</v>
      </c>
      <c r="E73" s="144">
        <v>1000</v>
      </c>
      <c r="F73" s="146" t="s">
        <v>162</v>
      </c>
      <c r="G73" s="147">
        <v>6</v>
      </c>
      <c r="H73" s="147">
        <v>75</v>
      </c>
      <c r="I73" s="147">
        <v>84.5</v>
      </c>
      <c r="J73" s="147">
        <v>25.5</v>
      </c>
    </row>
    <row r="74" spans="1:10" ht="15" customHeight="1">
      <c r="A74" s="144">
        <v>69</v>
      </c>
      <c r="B74" s="144">
        <v>72</v>
      </c>
      <c r="C74" s="145" t="s">
        <v>162</v>
      </c>
      <c r="D74" s="146" t="s">
        <v>142</v>
      </c>
      <c r="E74" s="144">
        <v>1441</v>
      </c>
      <c r="F74" s="146" t="s">
        <v>143</v>
      </c>
      <c r="G74" s="147">
        <v>6</v>
      </c>
      <c r="H74" s="147">
        <v>74.5</v>
      </c>
      <c r="I74" s="147">
        <v>84</v>
      </c>
      <c r="J74" s="147">
        <v>25.5</v>
      </c>
    </row>
    <row r="75" spans="1:10" ht="15" customHeight="1">
      <c r="A75" s="144">
        <v>70</v>
      </c>
      <c r="B75" s="144">
        <v>67</v>
      </c>
      <c r="C75" s="145" t="s">
        <v>162</v>
      </c>
      <c r="D75" s="146" t="s">
        <v>289</v>
      </c>
      <c r="E75" s="144">
        <v>1524</v>
      </c>
      <c r="F75" s="146" t="s">
        <v>208</v>
      </c>
      <c r="G75" s="147">
        <v>5.5</v>
      </c>
      <c r="H75" s="147">
        <v>89</v>
      </c>
      <c r="I75" s="147">
        <v>100.5</v>
      </c>
      <c r="J75" s="147">
        <v>33</v>
      </c>
    </row>
    <row r="76" spans="1:10" ht="15" customHeight="1">
      <c r="A76" s="144">
        <v>71</v>
      </c>
      <c r="B76" s="144">
        <v>66</v>
      </c>
      <c r="C76" s="145" t="s">
        <v>162</v>
      </c>
      <c r="D76" s="146" t="s">
        <v>226</v>
      </c>
      <c r="E76" s="144">
        <v>1532</v>
      </c>
      <c r="F76" s="146" t="s">
        <v>211</v>
      </c>
      <c r="G76" s="147">
        <v>5.5</v>
      </c>
      <c r="H76" s="147">
        <v>77.5</v>
      </c>
      <c r="I76" s="147">
        <v>89</v>
      </c>
      <c r="J76" s="147">
        <v>25.25</v>
      </c>
    </row>
    <row r="77" spans="1:10" ht="15" customHeight="1">
      <c r="A77" s="144">
        <v>72</v>
      </c>
      <c r="B77" s="144">
        <v>75</v>
      </c>
      <c r="C77" s="145" t="s">
        <v>162</v>
      </c>
      <c r="D77" s="146" t="s">
        <v>290</v>
      </c>
      <c r="E77" s="144">
        <v>1371</v>
      </c>
      <c r="F77" s="146" t="s">
        <v>291</v>
      </c>
      <c r="G77" s="147">
        <v>5.5</v>
      </c>
      <c r="H77" s="147">
        <v>71</v>
      </c>
      <c r="I77" s="147">
        <v>80.5</v>
      </c>
      <c r="J77" s="147">
        <v>21.5</v>
      </c>
    </row>
    <row r="78" spans="1:10" ht="15" customHeight="1">
      <c r="A78" s="144">
        <v>73</v>
      </c>
      <c r="B78" s="144">
        <v>73</v>
      </c>
      <c r="C78" s="145" t="s">
        <v>162</v>
      </c>
      <c r="D78" s="146" t="s">
        <v>30</v>
      </c>
      <c r="E78" s="144">
        <v>1416</v>
      </c>
      <c r="F78" s="146" t="s">
        <v>223</v>
      </c>
      <c r="G78" s="147">
        <v>5</v>
      </c>
      <c r="H78" s="147">
        <v>79</v>
      </c>
      <c r="I78" s="147">
        <v>89.5</v>
      </c>
      <c r="J78" s="147">
        <v>22</v>
      </c>
    </row>
    <row r="79" spans="1:10" ht="15" customHeight="1">
      <c r="A79" s="144">
        <v>74</v>
      </c>
      <c r="B79" s="144">
        <v>71</v>
      </c>
      <c r="C79" s="145" t="s">
        <v>162</v>
      </c>
      <c r="D79" s="146" t="s">
        <v>224</v>
      </c>
      <c r="E79" s="144">
        <v>1467</v>
      </c>
      <c r="F79" s="146" t="s">
        <v>225</v>
      </c>
      <c r="G79" s="145" t="s">
        <v>168</v>
      </c>
      <c r="H79" s="145" t="s">
        <v>292</v>
      </c>
      <c r="I79" s="145" t="s">
        <v>293</v>
      </c>
      <c r="J79" s="145" t="s">
        <v>294</v>
      </c>
    </row>
    <row r="80" spans="1:10" ht="15" customHeight="1">
      <c r="A80" s="144">
        <v>75</v>
      </c>
      <c r="B80" s="144">
        <v>74</v>
      </c>
      <c r="C80" s="145" t="s">
        <v>162</v>
      </c>
      <c r="D80" s="146" t="s">
        <v>186</v>
      </c>
      <c r="E80" s="144">
        <v>1405</v>
      </c>
      <c r="F80" s="146" t="s">
        <v>148</v>
      </c>
      <c r="G80" s="145" t="s">
        <v>171</v>
      </c>
      <c r="H80" s="145" t="s">
        <v>295</v>
      </c>
      <c r="I80" s="145" t="s">
        <v>296</v>
      </c>
      <c r="J80" s="145" t="s">
        <v>198</v>
      </c>
    </row>
    <row r="81" spans="1:10" ht="15" customHeight="1">
      <c r="A81" s="144">
        <v>76</v>
      </c>
      <c r="B81" s="144">
        <v>70</v>
      </c>
      <c r="C81" s="145" t="s">
        <v>162</v>
      </c>
      <c r="D81" s="146" t="s">
        <v>227</v>
      </c>
      <c r="E81" s="144">
        <v>1472</v>
      </c>
      <c r="F81" s="146" t="s">
        <v>162</v>
      </c>
      <c r="G81" s="145" t="s">
        <v>173</v>
      </c>
      <c r="H81" s="145" t="s">
        <v>297</v>
      </c>
      <c r="I81" s="145" t="s">
        <v>298</v>
      </c>
      <c r="J81" s="145" t="s">
        <v>299</v>
      </c>
    </row>
    <row r="82" spans="1:10" ht="15" customHeight="1">
      <c r="A82" s="144">
        <v>77</v>
      </c>
      <c r="B82" s="144">
        <v>59</v>
      </c>
      <c r="C82" s="145" t="s">
        <v>162</v>
      </c>
      <c r="D82" s="146" t="s">
        <v>300</v>
      </c>
      <c r="E82" s="144">
        <v>1675</v>
      </c>
      <c r="F82" s="146" t="s">
        <v>301</v>
      </c>
      <c r="G82" s="145" t="s">
        <v>218</v>
      </c>
      <c r="H82" s="145" t="s">
        <v>302</v>
      </c>
      <c r="I82" s="145" t="s">
        <v>303</v>
      </c>
      <c r="J82" s="145" t="s">
        <v>304</v>
      </c>
    </row>
    <row r="83" spans="1:10" ht="15" customHeight="1">
      <c r="A83" s="144">
        <v>78</v>
      </c>
      <c r="B83" s="144">
        <v>77</v>
      </c>
      <c r="C83" s="145" t="s">
        <v>162</v>
      </c>
      <c r="D83" s="146" t="s">
        <v>305</v>
      </c>
      <c r="E83" s="144">
        <v>1000</v>
      </c>
      <c r="F83" s="146" t="s">
        <v>162</v>
      </c>
      <c r="G83" s="145" t="s">
        <v>184</v>
      </c>
      <c r="H83" s="145" t="s">
        <v>306</v>
      </c>
      <c r="I83" s="145" t="s">
        <v>307</v>
      </c>
      <c r="J83" s="145" t="s">
        <v>185</v>
      </c>
    </row>
    <row r="85" ht="15" customHeight="1">
      <c r="A85" s="148" t="s">
        <v>159</v>
      </c>
    </row>
    <row r="86" ht="15" customHeight="1">
      <c r="A86" s="148" t="s">
        <v>160</v>
      </c>
    </row>
    <row r="87" ht="15" customHeight="1">
      <c r="A87" s="148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28" customWidth="1"/>
    <col min="2" max="2" width="5.8515625" style="128" customWidth="1"/>
    <col min="3" max="3" width="6.57421875" style="128" customWidth="1"/>
    <col min="4" max="4" width="21.421875" style="128" customWidth="1"/>
    <col min="5" max="5" width="6.140625" style="128" customWidth="1"/>
    <col min="6" max="6" width="40.421875" style="128" customWidth="1"/>
    <col min="7" max="7" width="6.7109375" style="128" customWidth="1"/>
    <col min="8" max="9" width="5.421875" style="128" customWidth="1"/>
    <col min="10" max="10" width="6.8515625" style="128" customWidth="1"/>
    <col min="11" max="16384" width="9.140625" style="128" customWidth="1"/>
  </cols>
  <sheetData>
    <row r="1" ht="15" customHeight="1">
      <c r="A1" s="138" t="s">
        <v>308</v>
      </c>
    </row>
    <row r="3" ht="15" customHeight="1">
      <c r="A3" s="129" t="s">
        <v>128</v>
      </c>
    </row>
    <row r="5" spans="1:10" ht="15" customHeight="1">
      <c r="A5" s="130" t="s">
        <v>73</v>
      </c>
      <c r="B5" s="130" t="s">
        <v>129</v>
      </c>
      <c r="C5" s="131" t="s">
        <v>162</v>
      </c>
      <c r="D5" s="132" t="s">
        <v>130</v>
      </c>
      <c r="E5" s="130" t="s">
        <v>131</v>
      </c>
      <c r="F5" s="132" t="s">
        <v>132</v>
      </c>
      <c r="G5" s="131" t="s">
        <v>133</v>
      </c>
      <c r="H5" s="131" t="s">
        <v>134</v>
      </c>
      <c r="I5" s="131" t="s">
        <v>134</v>
      </c>
      <c r="J5" s="131" t="s">
        <v>135</v>
      </c>
    </row>
    <row r="6" spans="1:10" ht="15" customHeight="1">
      <c r="A6" s="133">
        <v>1</v>
      </c>
      <c r="B6" s="133">
        <v>1</v>
      </c>
      <c r="C6" s="134" t="s">
        <v>162</v>
      </c>
      <c r="D6" s="135" t="s">
        <v>189</v>
      </c>
      <c r="E6" s="133">
        <v>2365</v>
      </c>
      <c r="F6" s="135" t="s">
        <v>148</v>
      </c>
      <c r="G6" s="137">
        <v>6</v>
      </c>
      <c r="H6" s="137">
        <v>20.5</v>
      </c>
      <c r="I6" s="137">
        <v>29</v>
      </c>
      <c r="J6" s="137">
        <v>24.5</v>
      </c>
    </row>
    <row r="7" spans="1:10" ht="15" customHeight="1">
      <c r="A7" s="133">
        <v>2</v>
      </c>
      <c r="B7" s="133">
        <v>8</v>
      </c>
      <c r="C7" s="134" t="s">
        <v>162</v>
      </c>
      <c r="D7" s="135" t="s">
        <v>19</v>
      </c>
      <c r="E7" s="133">
        <v>2058</v>
      </c>
      <c r="F7" s="135" t="s">
        <v>146</v>
      </c>
      <c r="G7" s="137">
        <v>5.5</v>
      </c>
      <c r="H7" s="137">
        <v>22</v>
      </c>
      <c r="I7" s="137">
        <v>29.5</v>
      </c>
      <c r="J7" s="137">
        <v>21</v>
      </c>
    </row>
    <row r="8" spans="1:10" ht="15" customHeight="1">
      <c r="A8" s="133">
        <v>3</v>
      </c>
      <c r="B8" s="133">
        <v>7</v>
      </c>
      <c r="C8" s="134" t="s">
        <v>162</v>
      </c>
      <c r="D8" s="135" t="s">
        <v>190</v>
      </c>
      <c r="E8" s="133">
        <v>2061</v>
      </c>
      <c r="F8" s="135" t="s">
        <v>191</v>
      </c>
      <c r="G8" s="137">
        <v>5</v>
      </c>
      <c r="H8" s="137">
        <v>21</v>
      </c>
      <c r="I8" s="137">
        <v>29</v>
      </c>
      <c r="J8" s="137">
        <v>19.5</v>
      </c>
    </row>
    <row r="9" spans="1:10" ht="15" customHeight="1">
      <c r="A9" s="133">
        <v>4</v>
      </c>
      <c r="B9" s="133">
        <v>18</v>
      </c>
      <c r="C9" s="134" t="s">
        <v>162</v>
      </c>
      <c r="D9" s="135" t="s">
        <v>192</v>
      </c>
      <c r="E9" s="133">
        <v>1667</v>
      </c>
      <c r="F9" s="135" t="s">
        <v>193</v>
      </c>
      <c r="G9" s="137">
        <v>5</v>
      </c>
      <c r="H9" s="137">
        <v>19.5</v>
      </c>
      <c r="I9" s="137">
        <v>28</v>
      </c>
      <c r="J9" s="137">
        <v>18.5</v>
      </c>
    </row>
    <row r="10" spans="1:10" ht="15" customHeight="1">
      <c r="A10" s="133">
        <v>5</v>
      </c>
      <c r="B10" s="133">
        <v>4</v>
      </c>
      <c r="C10" s="134" t="s">
        <v>162</v>
      </c>
      <c r="D10" s="135" t="s">
        <v>194</v>
      </c>
      <c r="E10" s="133">
        <v>2102</v>
      </c>
      <c r="F10" s="135" t="s">
        <v>162</v>
      </c>
      <c r="G10" s="137">
        <v>4.5</v>
      </c>
      <c r="H10" s="137">
        <v>24</v>
      </c>
      <c r="I10" s="137">
        <v>32</v>
      </c>
      <c r="J10" s="137">
        <v>19</v>
      </c>
    </row>
    <row r="11" spans="1:10" ht="15" customHeight="1">
      <c r="A11" s="133">
        <v>6</v>
      </c>
      <c r="B11" s="133">
        <v>2</v>
      </c>
      <c r="C11" s="134" t="s">
        <v>162</v>
      </c>
      <c r="D11" s="135" t="s">
        <v>195</v>
      </c>
      <c r="E11" s="133">
        <v>2175</v>
      </c>
      <c r="F11" s="135" t="s">
        <v>152</v>
      </c>
      <c r="G11" s="137">
        <v>4.5</v>
      </c>
      <c r="H11" s="137">
        <v>21</v>
      </c>
      <c r="I11" s="137">
        <v>28.5</v>
      </c>
      <c r="J11" s="137">
        <v>16</v>
      </c>
    </row>
    <row r="12" spans="1:10" ht="15" customHeight="1">
      <c r="A12" s="133">
        <v>7</v>
      </c>
      <c r="B12" s="133">
        <v>12</v>
      </c>
      <c r="C12" s="134" t="s">
        <v>162</v>
      </c>
      <c r="D12" s="135" t="s">
        <v>196</v>
      </c>
      <c r="E12" s="133">
        <v>1929</v>
      </c>
      <c r="F12" s="135" t="s">
        <v>197</v>
      </c>
      <c r="G12" s="137">
        <v>4.5</v>
      </c>
      <c r="H12" s="137">
        <v>20.5</v>
      </c>
      <c r="I12" s="137">
        <v>25.5</v>
      </c>
      <c r="J12" s="137">
        <v>14.5</v>
      </c>
    </row>
    <row r="13" spans="1:10" ht="15" customHeight="1">
      <c r="A13" s="133">
        <v>8</v>
      </c>
      <c r="B13" s="133">
        <v>3</v>
      </c>
      <c r="C13" s="134" t="s">
        <v>162</v>
      </c>
      <c r="D13" s="135" t="s">
        <v>199</v>
      </c>
      <c r="E13" s="133">
        <v>2143</v>
      </c>
      <c r="F13" s="135" t="s">
        <v>200</v>
      </c>
      <c r="G13" s="137">
        <v>4.5</v>
      </c>
      <c r="H13" s="137">
        <v>16.5</v>
      </c>
      <c r="I13" s="137">
        <v>23</v>
      </c>
      <c r="J13" s="137">
        <v>13.25</v>
      </c>
    </row>
    <row r="14" spans="1:10" ht="15" customHeight="1">
      <c r="A14" s="133">
        <v>9</v>
      </c>
      <c r="B14" s="133">
        <v>5</v>
      </c>
      <c r="C14" s="134" t="s">
        <v>201</v>
      </c>
      <c r="D14" s="135" t="s">
        <v>202</v>
      </c>
      <c r="E14" s="133">
        <v>2082</v>
      </c>
      <c r="F14" s="135" t="s">
        <v>178</v>
      </c>
      <c r="G14" s="137">
        <v>4</v>
      </c>
      <c r="H14" s="137">
        <v>20.5</v>
      </c>
      <c r="I14" s="137">
        <v>29.5</v>
      </c>
      <c r="J14" s="137">
        <v>15</v>
      </c>
    </row>
    <row r="15" spans="1:10" ht="15" customHeight="1">
      <c r="A15" s="133">
        <v>10</v>
      </c>
      <c r="B15" s="133">
        <v>15</v>
      </c>
      <c r="C15" s="134" t="s">
        <v>162</v>
      </c>
      <c r="D15" s="135" t="s">
        <v>203</v>
      </c>
      <c r="E15" s="133">
        <v>1763</v>
      </c>
      <c r="F15" s="135" t="s">
        <v>152</v>
      </c>
      <c r="G15" s="137">
        <v>4</v>
      </c>
      <c r="H15" s="137">
        <v>18.5</v>
      </c>
      <c r="I15" s="137">
        <v>26</v>
      </c>
      <c r="J15" s="137">
        <v>11</v>
      </c>
    </row>
    <row r="16" spans="1:10" ht="15" customHeight="1">
      <c r="A16" s="133">
        <v>11</v>
      </c>
      <c r="B16" s="133">
        <v>11</v>
      </c>
      <c r="C16" s="134" t="s">
        <v>162</v>
      </c>
      <c r="D16" s="135" t="s">
        <v>204</v>
      </c>
      <c r="E16" s="133">
        <v>1952</v>
      </c>
      <c r="F16" s="135" t="s">
        <v>178</v>
      </c>
      <c r="G16" s="137">
        <v>4</v>
      </c>
      <c r="H16" s="137">
        <v>18.5</v>
      </c>
      <c r="I16" s="137">
        <v>25</v>
      </c>
      <c r="J16" s="137">
        <v>11.5</v>
      </c>
    </row>
    <row r="17" spans="1:10" ht="15" customHeight="1">
      <c r="A17" s="133">
        <v>12</v>
      </c>
      <c r="B17" s="133">
        <v>26</v>
      </c>
      <c r="C17" s="134" t="s">
        <v>162</v>
      </c>
      <c r="D17" s="135" t="s">
        <v>205</v>
      </c>
      <c r="E17" s="133">
        <v>1853</v>
      </c>
      <c r="F17" s="135" t="s">
        <v>206</v>
      </c>
      <c r="G17" s="137">
        <v>4</v>
      </c>
      <c r="H17" s="137">
        <v>17.5</v>
      </c>
      <c r="I17" s="137">
        <v>25.5</v>
      </c>
      <c r="J17" s="137">
        <v>11.5</v>
      </c>
    </row>
    <row r="18" spans="1:10" ht="15" customHeight="1">
      <c r="A18" s="133">
        <v>13</v>
      </c>
      <c r="B18" s="133">
        <v>6</v>
      </c>
      <c r="C18" s="134" t="s">
        <v>162</v>
      </c>
      <c r="D18" s="135" t="s">
        <v>207</v>
      </c>
      <c r="E18" s="133">
        <v>2070</v>
      </c>
      <c r="F18" s="135" t="s">
        <v>208</v>
      </c>
      <c r="G18" s="137">
        <v>3.5</v>
      </c>
      <c r="H18" s="137">
        <v>21.5</v>
      </c>
      <c r="I18" s="137">
        <v>28.5</v>
      </c>
      <c r="J18" s="137">
        <v>12.5</v>
      </c>
    </row>
    <row r="19" spans="1:10" ht="15" customHeight="1">
      <c r="A19" s="133">
        <v>14</v>
      </c>
      <c r="B19" s="133">
        <v>9</v>
      </c>
      <c r="C19" s="134" t="s">
        <v>162</v>
      </c>
      <c r="D19" s="135" t="s">
        <v>209</v>
      </c>
      <c r="E19" s="133">
        <v>2023</v>
      </c>
      <c r="F19" s="135" t="s">
        <v>148</v>
      </c>
      <c r="G19" s="137">
        <v>3.5</v>
      </c>
      <c r="H19" s="137">
        <v>18.5</v>
      </c>
      <c r="I19" s="137">
        <v>25.5</v>
      </c>
      <c r="J19" s="137">
        <v>10.25</v>
      </c>
    </row>
    <row r="20" spans="1:10" ht="15" customHeight="1">
      <c r="A20" s="133">
        <v>15</v>
      </c>
      <c r="B20" s="133">
        <v>13</v>
      </c>
      <c r="C20" s="134" t="s">
        <v>162</v>
      </c>
      <c r="D20" s="135" t="s">
        <v>210</v>
      </c>
      <c r="E20" s="133">
        <v>1885</v>
      </c>
      <c r="F20" s="135" t="s">
        <v>211</v>
      </c>
      <c r="G20" s="137">
        <v>3.5</v>
      </c>
      <c r="H20" s="137">
        <v>17</v>
      </c>
      <c r="I20" s="137">
        <v>23</v>
      </c>
      <c r="J20" s="137">
        <v>5.5</v>
      </c>
    </row>
    <row r="21" spans="1:10" ht="15" customHeight="1">
      <c r="A21" s="133">
        <v>16</v>
      </c>
      <c r="B21" s="133">
        <v>17</v>
      </c>
      <c r="C21" s="134" t="s">
        <v>162</v>
      </c>
      <c r="D21" s="135" t="s">
        <v>212</v>
      </c>
      <c r="E21" s="133">
        <v>1745</v>
      </c>
      <c r="F21" s="135" t="s">
        <v>146</v>
      </c>
      <c r="G21" s="137">
        <v>3</v>
      </c>
      <c r="H21" s="137">
        <v>16.5</v>
      </c>
      <c r="I21" s="137">
        <v>23.5</v>
      </c>
      <c r="J21" s="137">
        <v>7.75</v>
      </c>
    </row>
    <row r="22" spans="1:10" ht="15" customHeight="1">
      <c r="A22" s="133">
        <v>17</v>
      </c>
      <c r="B22" s="133">
        <v>20</v>
      </c>
      <c r="C22" s="134" t="s">
        <v>162</v>
      </c>
      <c r="D22" s="135" t="s">
        <v>213</v>
      </c>
      <c r="E22" s="133">
        <v>1645</v>
      </c>
      <c r="F22" s="135" t="s">
        <v>139</v>
      </c>
      <c r="G22" s="137">
        <v>3</v>
      </c>
      <c r="H22" s="137">
        <v>15</v>
      </c>
      <c r="I22" s="137">
        <v>20.5</v>
      </c>
      <c r="J22" s="137">
        <v>4.5</v>
      </c>
    </row>
    <row r="23" spans="1:10" ht="15" customHeight="1">
      <c r="A23" s="133">
        <v>18</v>
      </c>
      <c r="B23" s="133">
        <v>21</v>
      </c>
      <c r="C23" s="134" t="s">
        <v>162</v>
      </c>
      <c r="D23" s="135" t="s">
        <v>38</v>
      </c>
      <c r="E23" s="133">
        <v>1642</v>
      </c>
      <c r="F23" s="135" t="s">
        <v>214</v>
      </c>
      <c r="G23" s="137">
        <v>3</v>
      </c>
      <c r="H23" s="137">
        <v>14.5</v>
      </c>
      <c r="I23" s="137">
        <v>21</v>
      </c>
      <c r="J23" s="137">
        <v>8.25</v>
      </c>
    </row>
    <row r="24" spans="1:10" ht="15" customHeight="1">
      <c r="A24" s="133">
        <v>19</v>
      </c>
      <c r="B24" s="133">
        <v>10</v>
      </c>
      <c r="C24" s="134" t="s">
        <v>162</v>
      </c>
      <c r="D24" s="135" t="s">
        <v>215</v>
      </c>
      <c r="E24" s="133">
        <v>2019</v>
      </c>
      <c r="F24" s="135" t="s">
        <v>191</v>
      </c>
      <c r="G24" s="137">
        <v>3</v>
      </c>
      <c r="H24" s="137">
        <v>14</v>
      </c>
      <c r="I24" s="137">
        <v>21.5</v>
      </c>
      <c r="J24" s="137">
        <v>6</v>
      </c>
    </row>
    <row r="25" spans="1:10" ht="15" customHeight="1">
      <c r="A25" s="133">
        <v>20</v>
      </c>
      <c r="B25" s="133">
        <v>19</v>
      </c>
      <c r="C25" s="134" t="s">
        <v>162</v>
      </c>
      <c r="D25" s="135" t="s">
        <v>216</v>
      </c>
      <c r="E25" s="133">
        <v>1651</v>
      </c>
      <c r="F25" s="135" t="s">
        <v>217</v>
      </c>
      <c r="G25" s="137">
        <v>2.5</v>
      </c>
      <c r="H25" s="137">
        <v>18</v>
      </c>
      <c r="I25" s="137">
        <v>23</v>
      </c>
      <c r="J25" s="137">
        <v>3.5</v>
      </c>
    </row>
    <row r="26" spans="1:10" ht="15" customHeight="1">
      <c r="A26" s="133">
        <v>21</v>
      </c>
      <c r="B26" s="133">
        <v>22</v>
      </c>
      <c r="C26" s="134" t="s">
        <v>162</v>
      </c>
      <c r="D26" s="135" t="s">
        <v>219</v>
      </c>
      <c r="E26" s="133">
        <v>1544</v>
      </c>
      <c r="F26" s="135" t="s">
        <v>220</v>
      </c>
      <c r="G26" s="137">
        <v>2.5</v>
      </c>
      <c r="H26" s="137">
        <v>13</v>
      </c>
      <c r="I26" s="137">
        <v>16</v>
      </c>
      <c r="J26" s="137">
        <v>3.5</v>
      </c>
    </row>
    <row r="27" spans="1:10" ht="15" customHeight="1">
      <c r="A27" s="133">
        <v>22</v>
      </c>
      <c r="B27" s="133">
        <v>16</v>
      </c>
      <c r="C27" s="134" t="s">
        <v>162</v>
      </c>
      <c r="D27" s="135" t="s">
        <v>221</v>
      </c>
      <c r="E27" s="133">
        <v>1756</v>
      </c>
      <c r="F27" s="135" t="s">
        <v>208</v>
      </c>
      <c r="G27" s="137">
        <v>2</v>
      </c>
      <c r="H27" s="137">
        <v>17</v>
      </c>
      <c r="I27" s="137">
        <v>23.5</v>
      </c>
      <c r="J27" s="137">
        <v>5</v>
      </c>
    </row>
    <row r="28" spans="1:10" ht="15" customHeight="1">
      <c r="A28" s="133">
        <v>23</v>
      </c>
      <c r="B28" s="133">
        <v>14</v>
      </c>
      <c r="C28" s="134" t="s">
        <v>162</v>
      </c>
      <c r="D28" s="135" t="s">
        <v>222</v>
      </c>
      <c r="E28" s="133">
        <v>1868</v>
      </c>
      <c r="F28" s="135" t="s">
        <v>223</v>
      </c>
      <c r="G28" s="137">
        <v>2</v>
      </c>
      <c r="H28" s="137">
        <v>16.5</v>
      </c>
      <c r="I28" s="137">
        <v>23.5</v>
      </c>
      <c r="J28" s="137">
        <v>5.5</v>
      </c>
    </row>
    <row r="29" spans="1:10" ht="15" customHeight="1">
      <c r="A29" s="133">
        <v>24</v>
      </c>
      <c r="B29" s="133">
        <v>25</v>
      </c>
      <c r="C29" s="134" t="s">
        <v>162</v>
      </c>
      <c r="D29" s="135" t="s">
        <v>224</v>
      </c>
      <c r="E29" s="133">
        <v>1467</v>
      </c>
      <c r="F29" s="135" t="s">
        <v>225</v>
      </c>
      <c r="G29" s="137">
        <v>2</v>
      </c>
      <c r="H29" s="137">
        <v>15.5</v>
      </c>
      <c r="I29" s="137">
        <v>21</v>
      </c>
      <c r="J29" s="137">
        <v>1.5</v>
      </c>
    </row>
    <row r="30" spans="1:10" ht="15" customHeight="1">
      <c r="A30" s="133">
        <v>25</v>
      </c>
      <c r="B30" s="133">
        <v>23</v>
      </c>
      <c r="C30" s="134" t="s">
        <v>162</v>
      </c>
      <c r="D30" s="135" t="s">
        <v>226</v>
      </c>
      <c r="E30" s="133">
        <v>1532</v>
      </c>
      <c r="F30" s="135" t="s">
        <v>211</v>
      </c>
      <c r="G30" s="137">
        <v>2</v>
      </c>
      <c r="H30" s="137">
        <v>13</v>
      </c>
      <c r="I30" s="137">
        <v>17.5</v>
      </c>
      <c r="J30" s="137">
        <v>1.5</v>
      </c>
    </row>
    <row r="31" spans="1:10" ht="15" customHeight="1">
      <c r="A31" s="133">
        <v>26</v>
      </c>
      <c r="B31" s="133">
        <v>24</v>
      </c>
      <c r="C31" s="134" t="s">
        <v>162</v>
      </c>
      <c r="D31" s="135" t="s">
        <v>227</v>
      </c>
      <c r="E31" s="133">
        <v>1472</v>
      </c>
      <c r="F31" s="135" t="s">
        <v>162</v>
      </c>
      <c r="G31" s="137">
        <v>0</v>
      </c>
      <c r="H31" s="137">
        <v>13.5</v>
      </c>
      <c r="I31" s="137">
        <v>19.5</v>
      </c>
      <c r="J31" s="137">
        <v>0</v>
      </c>
    </row>
    <row r="33" ht="15" customHeight="1">
      <c r="A33" s="136" t="s">
        <v>159</v>
      </c>
    </row>
    <row r="34" ht="15" customHeight="1">
      <c r="A34" s="136" t="s">
        <v>160</v>
      </c>
    </row>
    <row r="35" ht="15" customHeight="1">
      <c r="A35" s="136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06" customWidth="1"/>
    <col min="2" max="2" width="5.8515625" style="106" customWidth="1"/>
    <col min="3" max="3" width="22.7109375" style="106" customWidth="1"/>
    <col min="4" max="4" width="6.140625" style="106" customWidth="1"/>
    <col min="5" max="5" width="28.7109375" style="106" customWidth="1"/>
    <col min="6" max="6" width="6.7109375" style="106" customWidth="1"/>
    <col min="7" max="8" width="5.421875" style="106" customWidth="1"/>
    <col min="9" max="9" width="6.8515625" style="106" customWidth="1"/>
    <col min="10" max="16384" width="9.140625" style="106" customWidth="1"/>
  </cols>
  <sheetData>
    <row r="1" ht="15" customHeight="1">
      <c r="A1" s="116" t="s">
        <v>188</v>
      </c>
    </row>
    <row r="3" ht="15" customHeight="1">
      <c r="A3" s="107" t="s">
        <v>128</v>
      </c>
    </row>
    <row r="5" spans="1:9" ht="15" customHeight="1">
      <c r="A5" s="108" t="s">
        <v>73</v>
      </c>
      <c r="B5" s="108" t="s">
        <v>129</v>
      </c>
      <c r="C5" s="109" t="s">
        <v>130</v>
      </c>
      <c r="D5" s="108" t="s">
        <v>131</v>
      </c>
      <c r="E5" s="109" t="s">
        <v>132</v>
      </c>
      <c r="F5" s="110" t="s">
        <v>133</v>
      </c>
      <c r="G5" s="110" t="s">
        <v>134</v>
      </c>
      <c r="H5" s="110" t="s">
        <v>134</v>
      </c>
      <c r="I5" s="110" t="s">
        <v>135</v>
      </c>
    </row>
    <row r="6" spans="1:9" ht="15" customHeight="1">
      <c r="A6" s="111">
        <v>1</v>
      </c>
      <c r="B6" s="111">
        <v>1</v>
      </c>
      <c r="C6" s="112" t="s">
        <v>136</v>
      </c>
      <c r="D6" s="111">
        <v>1655</v>
      </c>
      <c r="E6" s="112" t="s">
        <v>137</v>
      </c>
      <c r="F6" s="113">
        <v>7</v>
      </c>
      <c r="G6" s="113">
        <v>20</v>
      </c>
      <c r="H6" s="113">
        <v>28.5</v>
      </c>
      <c r="I6" s="113">
        <v>28.5</v>
      </c>
    </row>
    <row r="7" spans="1:9" ht="15" customHeight="1">
      <c r="A7" s="111">
        <v>2</v>
      </c>
      <c r="B7" s="111">
        <v>2</v>
      </c>
      <c r="C7" s="112" t="s">
        <v>138</v>
      </c>
      <c r="D7" s="111">
        <v>1546</v>
      </c>
      <c r="E7" s="112" t="s">
        <v>139</v>
      </c>
      <c r="F7" s="113">
        <v>6</v>
      </c>
      <c r="G7" s="113">
        <v>18</v>
      </c>
      <c r="H7" s="113">
        <v>27</v>
      </c>
      <c r="I7" s="113">
        <v>20</v>
      </c>
    </row>
    <row r="8" spans="1:9" ht="15" customHeight="1">
      <c r="A8" s="111">
        <v>3</v>
      </c>
      <c r="B8" s="111">
        <v>3</v>
      </c>
      <c r="C8" s="112" t="s">
        <v>140</v>
      </c>
      <c r="D8" s="111">
        <v>1454</v>
      </c>
      <c r="E8" s="112" t="s">
        <v>141</v>
      </c>
      <c r="F8" s="113">
        <v>4.5</v>
      </c>
      <c r="G8" s="113">
        <v>18</v>
      </c>
      <c r="H8" s="113">
        <v>27.5</v>
      </c>
      <c r="I8" s="113">
        <v>14.75</v>
      </c>
    </row>
    <row r="9" spans="1:9" ht="15" customHeight="1">
      <c r="A9" s="111">
        <v>4</v>
      </c>
      <c r="B9" s="111">
        <v>4</v>
      </c>
      <c r="C9" s="112" t="s">
        <v>142</v>
      </c>
      <c r="D9" s="111">
        <v>1441</v>
      </c>
      <c r="E9" s="112" t="s">
        <v>143</v>
      </c>
      <c r="F9" s="113">
        <v>4</v>
      </c>
      <c r="G9" s="113">
        <v>19</v>
      </c>
      <c r="H9" s="113">
        <v>27.5</v>
      </c>
      <c r="I9" s="113">
        <v>11</v>
      </c>
    </row>
    <row r="10" spans="1:9" ht="15" customHeight="1">
      <c r="A10" s="111">
        <v>5</v>
      </c>
      <c r="B10" s="111">
        <v>13</v>
      </c>
      <c r="C10" s="112" t="s">
        <v>144</v>
      </c>
      <c r="D10" s="111">
        <v>1118</v>
      </c>
      <c r="E10" s="112" t="s">
        <v>141</v>
      </c>
      <c r="F10" s="113">
        <v>4</v>
      </c>
      <c r="G10" s="113">
        <v>18.5</v>
      </c>
      <c r="H10" s="113">
        <v>28</v>
      </c>
      <c r="I10" s="113">
        <v>13.5</v>
      </c>
    </row>
    <row r="11" spans="1:9" ht="15" customHeight="1">
      <c r="A11" s="111">
        <v>6</v>
      </c>
      <c r="B11" s="111">
        <v>6</v>
      </c>
      <c r="C11" s="112" t="s">
        <v>145</v>
      </c>
      <c r="D11" s="111">
        <v>1318</v>
      </c>
      <c r="E11" s="112" t="s">
        <v>146</v>
      </c>
      <c r="F11" s="113">
        <v>4</v>
      </c>
      <c r="G11" s="113">
        <v>18.5</v>
      </c>
      <c r="H11" s="113">
        <v>27</v>
      </c>
      <c r="I11" s="113">
        <v>9.5</v>
      </c>
    </row>
    <row r="12" spans="1:9" ht="15" customHeight="1">
      <c r="A12" s="111">
        <v>7</v>
      </c>
      <c r="B12" s="111">
        <v>12</v>
      </c>
      <c r="C12" s="112" t="s">
        <v>147</v>
      </c>
      <c r="D12" s="111">
        <v>1134</v>
      </c>
      <c r="E12" s="112" t="s">
        <v>148</v>
      </c>
      <c r="F12" s="113">
        <v>4</v>
      </c>
      <c r="G12" s="113">
        <v>17.5</v>
      </c>
      <c r="H12" s="113">
        <v>26</v>
      </c>
      <c r="I12" s="113">
        <v>10</v>
      </c>
    </row>
    <row r="13" spans="1:9" ht="15" customHeight="1">
      <c r="A13" s="111">
        <v>8</v>
      </c>
      <c r="B13" s="111">
        <v>10</v>
      </c>
      <c r="C13" s="112" t="s">
        <v>149</v>
      </c>
      <c r="D13" s="111">
        <v>1189</v>
      </c>
      <c r="E13" s="112" t="s">
        <v>141</v>
      </c>
      <c r="F13" s="113">
        <v>3.5</v>
      </c>
      <c r="G13" s="113">
        <v>16</v>
      </c>
      <c r="H13" s="113">
        <v>22</v>
      </c>
      <c r="I13" s="113">
        <v>8.75</v>
      </c>
    </row>
    <row r="14" spans="1:9" ht="15" customHeight="1">
      <c r="A14" s="111">
        <v>9</v>
      </c>
      <c r="B14" s="111">
        <v>5</v>
      </c>
      <c r="C14" s="112" t="s">
        <v>150</v>
      </c>
      <c r="D14" s="111">
        <v>1392</v>
      </c>
      <c r="E14" s="112" t="s">
        <v>148</v>
      </c>
      <c r="F14" s="113">
        <v>3.5</v>
      </c>
      <c r="G14" s="113">
        <v>15</v>
      </c>
      <c r="H14" s="113">
        <v>22.5</v>
      </c>
      <c r="I14" s="113">
        <v>9.5</v>
      </c>
    </row>
    <row r="15" spans="1:9" ht="15" customHeight="1">
      <c r="A15" s="111">
        <v>10</v>
      </c>
      <c r="B15" s="111">
        <v>7</v>
      </c>
      <c r="C15" s="112" t="s">
        <v>151</v>
      </c>
      <c r="D15" s="111">
        <v>1233</v>
      </c>
      <c r="E15" s="112" t="s">
        <v>152</v>
      </c>
      <c r="F15" s="113">
        <v>3</v>
      </c>
      <c r="G15" s="113">
        <v>18.5</v>
      </c>
      <c r="H15" s="113">
        <v>27</v>
      </c>
      <c r="I15" s="113">
        <v>9</v>
      </c>
    </row>
    <row r="16" spans="1:9" ht="15" customHeight="1">
      <c r="A16" s="111">
        <v>11</v>
      </c>
      <c r="B16" s="111">
        <v>8</v>
      </c>
      <c r="C16" s="112" t="s">
        <v>153</v>
      </c>
      <c r="D16" s="111">
        <v>1229</v>
      </c>
      <c r="E16" s="112" t="s">
        <v>139</v>
      </c>
      <c r="F16" s="113">
        <v>3</v>
      </c>
      <c r="G16" s="113">
        <v>13.5</v>
      </c>
      <c r="H16" s="113">
        <v>22</v>
      </c>
      <c r="I16" s="113">
        <v>6</v>
      </c>
    </row>
    <row r="17" spans="1:9" ht="15" customHeight="1">
      <c r="A17" s="111">
        <v>12</v>
      </c>
      <c r="B17" s="111">
        <v>14</v>
      </c>
      <c r="C17" s="112" t="s">
        <v>154</v>
      </c>
      <c r="D17" s="111">
        <v>1078</v>
      </c>
      <c r="E17" s="112" t="s">
        <v>148</v>
      </c>
      <c r="F17" s="113">
        <v>3</v>
      </c>
      <c r="G17" s="113">
        <v>11.5</v>
      </c>
      <c r="H17" s="113">
        <v>17</v>
      </c>
      <c r="I17" s="113">
        <v>5.5</v>
      </c>
    </row>
    <row r="18" spans="1:9" ht="15" customHeight="1">
      <c r="A18" s="111">
        <v>13</v>
      </c>
      <c r="B18" s="111">
        <v>9</v>
      </c>
      <c r="C18" s="112" t="s">
        <v>155</v>
      </c>
      <c r="D18" s="111">
        <v>1220</v>
      </c>
      <c r="E18" s="112" t="s">
        <v>141</v>
      </c>
      <c r="F18" s="113">
        <v>2.5</v>
      </c>
      <c r="G18" s="113">
        <v>16</v>
      </c>
      <c r="H18" s="113">
        <v>23.5</v>
      </c>
      <c r="I18" s="113">
        <v>6</v>
      </c>
    </row>
    <row r="19" spans="1:9" ht="15" customHeight="1">
      <c r="A19" s="111">
        <v>14</v>
      </c>
      <c r="B19" s="111">
        <v>15</v>
      </c>
      <c r="C19" s="112" t="s">
        <v>156</v>
      </c>
      <c r="D19" s="111">
        <v>1000</v>
      </c>
      <c r="E19" s="112" t="s">
        <v>141</v>
      </c>
      <c r="F19" s="113">
        <v>2</v>
      </c>
      <c r="G19" s="113">
        <v>16</v>
      </c>
      <c r="H19" s="113">
        <v>21.5</v>
      </c>
      <c r="I19" s="113">
        <v>4</v>
      </c>
    </row>
    <row r="20" spans="1:9" ht="15" customHeight="1">
      <c r="A20" s="111">
        <v>15</v>
      </c>
      <c r="B20" s="111">
        <v>11</v>
      </c>
      <c r="C20" s="112" t="s">
        <v>157</v>
      </c>
      <c r="D20" s="111">
        <v>1172</v>
      </c>
      <c r="E20" s="112" t="s">
        <v>158</v>
      </c>
      <c r="F20" s="113">
        <v>2</v>
      </c>
      <c r="G20" s="113">
        <v>13.5</v>
      </c>
      <c r="H20" s="113">
        <v>19</v>
      </c>
      <c r="I20" s="113">
        <v>3</v>
      </c>
    </row>
    <row r="22" ht="15" customHeight="1">
      <c r="A22" s="114" t="s">
        <v>159</v>
      </c>
    </row>
    <row r="23" ht="15" customHeight="1">
      <c r="A23" s="114" t="s">
        <v>160</v>
      </c>
    </row>
    <row r="24" ht="15" customHeight="1">
      <c r="A24" s="114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F16" sqref="F16"/>
    </sheetView>
  </sheetViews>
  <sheetFormatPr defaultColWidth="9.140625" defaultRowHeight="15" customHeight="1"/>
  <cols>
    <col min="1" max="1" width="5.421875" style="117" customWidth="1"/>
    <col min="2" max="2" width="5.8515625" style="117" customWidth="1"/>
    <col min="3" max="3" width="4.421875" style="117" customWidth="1"/>
    <col min="4" max="4" width="20.28125" style="117" customWidth="1"/>
    <col min="5" max="5" width="6.140625" style="117" customWidth="1"/>
    <col min="6" max="6" width="38.57421875" style="117" customWidth="1"/>
    <col min="7" max="7" width="6.7109375" style="117" customWidth="1"/>
    <col min="8" max="9" width="5.421875" style="117" customWidth="1"/>
    <col min="10" max="10" width="6.8515625" style="117" customWidth="1"/>
    <col min="11" max="16384" width="9.140625" style="117" customWidth="1"/>
  </cols>
  <sheetData>
    <row r="1" ht="15" customHeight="1">
      <c r="A1" s="126" t="s">
        <v>187</v>
      </c>
    </row>
    <row r="3" ht="15" customHeight="1">
      <c r="A3" s="118" t="s">
        <v>128</v>
      </c>
    </row>
    <row r="5" spans="1:10" ht="15" customHeight="1">
      <c r="A5" s="119" t="s">
        <v>73</v>
      </c>
      <c r="B5" s="119" t="s">
        <v>129</v>
      </c>
      <c r="C5" s="120" t="s">
        <v>162</v>
      </c>
      <c r="D5" s="121" t="s">
        <v>130</v>
      </c>
      <c r="E5" s="119" t="s">
        <v>131</v>
      </c>
      <c r="F5" s="121" t="s">
        <v>132</v>
      </c>
      <c r="G5" s="120" t="s">
        <v>133</v>
      </c>
      <c r="H5" s="120" t="s">
        <v>134</v>
      </c>
      <c r="I5" s="120" t="s">
        <v>134</v>
      </c>
      <c r="J5" s="120" t="s">
        <v>135</v>
      </c>
    </row>
    <row r="6" spans="1:10" ht="15" customHeight="1">
      <c r="A6" s="122">
        <v>1</v>
      </c>
      <c r="B6" s="122">
        <v>2</v>
      </c>
      <c r="C6" s="123" t="s">
        <v>162</v>
      </c>
      <c r="D6" s="124" t="s">
        <v>163</v>
      </c>
      <c r="E6" s="122">
        <v>2031</v>
      </c>
      <c r="F6" s="124" t="s">
        <v>164</v>
      </c>
      <c r="G6" s="127">
        <v>5.5</v>
      </c>
      <c r="H6" s="127">
        <v>18.5</v>
      </c>
      <c r="I6" s="127">
        <v>27</v>
      </c>
      <c r="J6" s="127">
        <v>19.5</v>
      </c>
    </row>
    <row r="7" spans="1:10" ht="15" customHeight="1">
      <c r="A7" s="122">
        <v>2</v>
      </c>
      <c r="B7" s="122">
        <v>3</v>
      </c>
      <c r="C7" s="123" t="s">
        <v>165</v>
      </c>
      <c r="D7" s="124" t="s">
        <v>166</v>
      </c>
      <c r="E7" s="122">
        <v>2022</v>
      </c>
      <c r="F7" s="124" t="s">
        <v>139</v>
      </c>
      <c r="G7" s="127">
        <v>5.5</v>
      </c>
      <c r="H7" s="127">
        <v>18</v>
      </c>
      <c r="I7" s="127">
        <v>26.5</v>
      </c>
      <c r="J7" s="127">
        <v>21.25</v>
      </c>
    </row>
    <row r="8" spans="1:10" ht="15" customHeight="1">
      <c r="A8" s="122">
        <v>3</v>
      </c>
      <c r="B8" s="122">
        <v>8</v>
      </c>
      <c r="C8" s="123" t="s">
        <v>162</v>
      </c>
      <c r="D8" s="124" t="s">
        <v>167</v>
      </c>
      <c r="E8" s="122">
        <v>1839</v>
      </c>
      <c r="F8" s="124" t="s">
        <v>148</v>
      </c>
      <c r="G8" s="127">
        <v>4.5</v>
      </c>
      <c r="H8" s="127">
        <v>19</v>
      </c>
      <c r="I8" s="127">
        <v>26.5</v>
      </c>
      <c r="J8" s="127">
        <v>15.25</v>
      </c>
    </row>
    <row r="9" spans="1:10" ht="15" customHeight="1">
      <c r="A9" s="122">
        <v>4</v>
      </c>
      <c r="B9" s="122">
        <v>7</v>
      </c>
      <c r="C9" s="123" t="s">
        <v>162</v>
      </c>
      <c r="D9" s="124" t="s">
        <v>169</v>
      </c>
      <c r="E9" s="122">
        <v>1900</v>
      </c>
      <c r="F9" s="124" t="s">
        <v>170</v>
      </c>
      <c r="G9" s="127">
        <v>4</v>
      </c>
      <c r="H9" s="127">
        <v>20</v>
      </c>
      <c r="I9" s="127">
        <v>27</v>
      </c>
      <c r="J9" s="127">
        <v>12.5</v>
      </c>
    </row>
    <row r="10" spans="1:10" ht="15" customHeight="1">
      <c r="A10" s="122">
        <v>5</v>
      </c>
      <c r="B10" s="122">
        <v>5</v>
      </c>
      <c r="C10" s="123" t="s">
        <v>162</v>
      </c>
      <c r="D10" s="124" t="s">
        <v>172</v>
      </c>
      <c r="E10" s="122">
        <v>2010</v>
      </c>
      <c r="F10" s="124" t="s">
        <v>137</v>
      </c>
      <c r="G10" s="127">
        <v>3.5</v>
      </c>
      <c r="H10" s="127">
        <v>17.5</v>
      </c>
      <c r="I10" s="127">
        <v>24.5</v>
      </c>
      <c r="J10" s="127">
        <v>8.5</v>
      </c>
    </row>
    <row r="11" spans="1:10" ht="15" customHeight="1">
      <c r="A11" s="122">
        <v>6</v>
      </c>
      <c r="B11" s="122">
        <v>10</v>
      </c>
      <c r="C11" s="123" t="s">
        <v>162</v>
      </c>
      <c r="D11" s="124" t="s">
        <v>41</v>
      </c>
      <c r="E11" s="122">
        <v>1640</v>
      </c>
      <c r="F11" s="124" t="s">
        <v>174</v>
      </c>
      <c r="G11" s="127">
        <v>3.5</v>
      </c>
      <c r="H11" s="127">
        <v>16.5</v>
      </c>
      <c r="I11" s="127">
        <v>23.5</v>
      </c>
      <c r="J11" s="127">
        <v>8</v>
      </c>
    </row>
    <row r="12" spans="1:10" ht="15" customHeight="1">
      <c r="A12" s="122">
        <v>7</v>
      </c>
      <c r="B12" s="122">
        <v>1</v>
      </c>
      <c r="C12" s="123" t="s">
        <v>162</v>
      </c>
      <c r="D12" s="124" t="s">
        <v>175</v>
      </c>
      <c r="E12" s="122">
        <v>2039</v>
      </c>
      <c r="F12" s="124" t="s">
        <v>176</v>
      </c>
      <c r="G12" s="127">
        <v>3</v>
      </c>
      <c r="H12" s="127">
        <v>20.5</v>
      </c>
      <c r="I12" s="127">
        <v>29</v>
      </c>
      <c r="J12" s="127">
        <v>10.25</v>
      </c>
    </row>
    <row r="13" spans="1:10" ht="15" customHeight="1">
      <c r="A13" s="122">
        <v>8</v>
      </c>
      <c r="B13" s="122">
        <v>4</v>
      </c>
      <c r="C13" s="123" t="s">
        <v>162</v>
      </c>
      <c r="D13" s="124" t="s">
        <v>177</v>
      </c>
      <c r="E13" s="122">
        <v>2010</v>
      </c>
      <c r="F13" s="124" t="s">
        <v>178</v>
      </c>
      <c r="G13" s="127">
        <v>3</v>
      </c>
      <c r="H13" s="127">
        <v>16</v>
      </c>
      <c r="I13" s="127">
        <v>23</v>
      </c>
      <c r="J13" s="127">
        <v>9</v>
      </c>
    </row>
    <row r="14" spans="1:10" ht="15" customHeight="1">
      <c r="A14" s="122">
        <v>9</v>
      </c>
      <c r="B14" s="122">
        <v>6</v>
      </c>
      <c r="C14" s="123" t="s">
        <v>162</v>
      </c>
      <c r="D14" s="124" t="s">
        <v>179</v>
      </c>
      <c r="E14" s="122">
        <v>1938</v>
      </c>
      <c r="F14" s="124" t="s">
        <v>180</v>
      </c>
      <c r="G14" s="127">
        <v>3</v>
      </c>
      <c r="H14" s="127">
        <v>14.5</v>
      </c>
      <c r="I14" s="127">
        <v>21.5</v>
      </c>
      <c r="J14" s="127">
        <v>8.75</v>
      </c>
    </row>
    <row r="15" spans="1:10" ht="15" customHeight="1">
      <c r="A15" s="122">
        <v>10</v>
      </c>
      <c r="B15" s="122">
        <v>9</v>
      </c>
      <c r="C15" s="123" t="s">
        <v>162</v>
      </c>
      <c r="D15" s="124" t="s">
        <v>181</v>
      </c>
      <c r="E15" s="122">
        <v>1701</v>
      </c>
      <c r="F15" s="124" t="s">
        <v>182</v>
      </c>
      <c r="G15" s="127">
        <v>3</v>
      </c>
      <c r="H15" s="127">
        <v>14.5</v>
      </c>
      <c r="I15" s="127">
        <v>21.5</v>
      </c>
      <c r="J15" s="127">
        <v>8</v>
      </c>
    </row>
    <row r="16" spans="1:10" ht="15" customHeight="1">
      <c r="A16" s="122">
        <v>11</v>
      </c>
      <c r="B16" s="122">
        <v>11</v>
      </c>
      <c r="C16" s="123" t="s">
        <v>162</v>
      </c>
      <c r="D16" s="124" t="s">
        <v>183</v>
      </c>
      <c r="E16" s="122">
        <v>1559</v>
      </c>
      <c r="F16" s="124" t="s">
        <v>162</v>
      </c>
      <c r="G16" s="127">
        <v>2</v>
      </c>
      <c r="H16" s="127">
        <v>16</v>
      </c>
      <c r="I16" s="127">
        <v>22</v>
      </c>
      <c r="J16" s="127">
        <v>6</v>
      </c>
    </row>
    <row r="17" spans="1:10" ht="15" customHeight="1">
      <c r="A17" s="122">
        <v>12</v>
      </c>
      <c r="B17" s="122">
        <v>12</v>
      </c>
      <c r="C17" s="123" t="s">
        <v>162</v>
      </c>
      <c r="D17" s="124" t="s">
        <v>186</v>
      </c>
      <c r="E17" s="122">
        <v>1405</v>
      </c>
      <c r="F17" s="124" t="s">
        <v>148</v>
      </c>
      <c r="G17" s="127">
        <v>1.5</v>
      </c>
      <c r="H17" s="127">
        <v>16</v>
      </c>
      <c r="I17" s="127">
        <v>22</v>
      </c>
      <c r="J17" s="127">
        <v>3.5</v>
      </c>
    </row>
    <row r="19" ht="15" customHeight="1">
      <c r="A19" s="125" t="s">
        <v>159</v>
      </c>
    </row>
    <row r="20" ht="15" customHeight="1">
      <c r="A20" s="125" t="s">
        <v>160</v>
      </c>
    </row>
    <row r="21" ht="15" customHeight="1">
      <c r="A21" s="125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workbookViewId="0" topLeftCell="A1">
      <selection activeCell="C13" sqref="C13"/>
    </sheetView>
  </sheetViews>
  <sheetFormatPr defaultColWidth="9.140625" defaultRowHeight="17.25" customHeight="1"/>
  <cols>
    <col min="1" max="1" width="9.140625" style="73" customWidth="1"/>
    <col min="2" max="2" width="22.7109375" style="73" customWidth="1"/>
    <col min="3" max="7" width="8.421875" style="92" customWidth="1"/>
    <col min="8" max="10" width="9.140625" style="92" customWidth="1"/>
    <col min="11" max="11" width="4.57421875" style="73" customWidth="1"/>
    <col min="12" max="12" width="5.140625" style="92" customWidth="1"/>
    <col min="13" max="13" width="8.00390625" style="73" bestFit="1" customWidth="1"/>
    <col min="14" max="14" width="40.140625" style="73" customWidth="1"/>
    <col min="15" max="16384" width="9.140625" style="73" customWidth="1"/>
  </cols>
  <sheetData>
    <row r="1" spans="2:13" ht="33.75">
      <c r="B1" s="115" t="s">
        <v>68</v>
      </c>
      <c r="C1" s="74"/>
      <c r="D1" s="74"/>
      <c r="E1" s="74"/>
      <c r="F1" s="74"/>
      <c r="G1" s="74"/>
      <c r="H1" s="74"/>
      <c r="I1" s="74"/>
      <c r="J1" s="74"/>
      <c r="K1" s="75"/>
      <c r="L1" s="76"/>
      <c r="M1" s="75"/>
    </row>
    <row r="3" spans="1:14" ht="37.5" customHeight="1">
      <c r="A3" s="77"/>
      <c r="B3" s="77" t="s">
        <v>69</v>
      </c>
      <c r="C3" s="77" t="s">
        <v>21</v>
      </c>
      <c r="D3" s="77" t="s">
        <v>18</v>
      </c>
      <c r="E3" s="77" t="s">
        <v>14</v>
      </c>
      <c r="F3" s="77" t="s">
        <v>10</v>
      </c>
      <c r="G3" s="78" t="s">
        <v>70</v>
      </c>
      <c r="H3" s="79" t="s">
        <v>71</v>
      </c>
      <c r="I3" s="77" t="s">
        <v>72</v>
      </c>
      <c r="J3" s="77" t="s">
        <v>73</v>
      </c>
      <c r="L3" s="80" t="s">
        <v>74</v>
      </c>
      <c r="M3" s="80" t="s">
        <v>75</v>
      </c>
      <c r="N3" s="80" t="s">
        <v>76</v>
      </c>
    </row>
    <row r="4" spans="1:14" ht="38.25" customHeight="1">
      <c r="A4" s="77" t="s">
        <v>21</v>
      </c>
      <c r="B4" s="81" t="s">
        <v>77</v>
      </c>
      <c r="C4" s="82"/>
      <c r="D4" s="83" t="s">
        <v>78</v>
      </c>
      <c r="E4" s="83" t="s">
        <v>79</v>
      </c>
      <c r="F4" s="83" t="s">
        <v>80</v>
      </c>
      <c r="G4" s="84" t="s">
        <v>81</v>
      </c>
      <c r="H4" s="85">
        <v>0</v>
      </c>
      <c r="I4" s="83" t="s">
        <v>82</v>
      </c>
      <c r="J4" s="86">
        <v>5</v>
      </c>
      <c r="L4" s="87" t="s">
        <v>21</v>
      </c>
      <c r="M4" s="88">
        <v>0.375</v>
      </c>
      <c r="N4" s="89" t="s">
        <v>83</v>
      </c>
    </row>
    <row r="5" spans="1:14" ht="38.25" customHeight="1">
      <c r="A5" s="77" t="s">
        <v>18</v>
      </c>
      <c r="B5" s="81" t="s">
        <v>84</v>
      </c>
      <c r="C5" s="83" t="s">
        <v>85</v>
      </c>
      <c r="D5" s="82"/>
      <c r="E5" s="83" t="s">
        <v>86</v>
      </c>
      <c r="F5" s="83" t="s">
        <v>87</v>
      </c>
      <c r="G5" s="84" t="s">
        <v>88</v>
      </c>
      <c r="H5" s="90">
        <v>7</v>
      </c>
      <c r="I5" s="83" t="s">
        <v>89</v>
      </c>
      <c r="J5" s="86">
        <v>3</v>
      </c>
      <c r="L5" s="87" t="s">
        <v>18</v>
      </c>
      <c r="M5" s="88">
        <v>0.3923611111111111</v>
      </c>
      <c r="N5" s="89" t="s">
        <v>90</v>
      </c>
    </row>
    <row r="6" spans="1:14" ht="38.25" customHeight="1">
      <c r="A6" s="77" t="s">
        <v>14</v>
      </c>
      <c r="B6" s="81" t="s">
        <v>91</v>
      </c>
      <c r="C6" s="83" t="s">
        <v>92</v>
      </c>
      <c r="D6" s="83" t="s">
        <v>86</v>
      </c>
      <c r="E6" s="82"/>
      <c r="F6" s="83" t="s">
        <v>87</v>
      </c>
      <c r="G6" s="84" t="s">
        <v>93</v>
      </c>
      <c r="H6" s="85">
        <v>5</v>
      </c>
      <c r="I6" s="83" t="s">
        <v>94</v>
      </c>
      <c r="J6" s="86">
        <v>4</v>
      </c>
      <c r="L6" s="87" t="s">
        <v>14</v>
      </c>
      <c r="M6" s="88">
        <v>0.40972222222222227</v>
      </c>
      <c r="N6" s="89" t="s">
        <v>95</v>
      </c>
    </row>
    <row r="7" spans="1:14" ht="38.25" customHeight="1">
      <c r="A7" s="77" t="s">
        <v>10</v>
      </c>
      <c r="B7" s="81" t="s">
        <v>96</v>
      </c>
      <c r="C7" s="83" t="s">
        <v>97</v>
      </c>
      <c r="D7" s="83" t="s">
        <v>98</v>
      </c>
      <c r="E7" s="83" t="s">
        <v>99</v>
      </c>
      <c r="F7" s="82"/>
      <c r="G7" s="84" t="s">
        <v>100</v>
      </c>
      <c r="H7" s="85">
        <v>9</v>
      </c>
      <c r="I7" s="83" t="s">
        <v>101</v>
      </c>
      <c r="J7" s="86">
        <v>1</v>
      </c>
      <c r="L7" s="87" t="s">
        <v>10</v>
      </c>
      <c r="M7" s="88">
        <v>0.4270833333333333</v>
      </c>
      <c r="N7" s="89" t="s">
        <v>102</v>
      </c>
    </row>
    <row r="8" spans="1:14" ht="38.25" customHeight="1">
      <c r="A8" s="77" t="s">
        <v>70</v>
      </c>
      <c r="B8" s="81" t="s">
        <v>103</v>
      </c>
      <c r="C8" s="83" t="s">
        <v>104</v>
      </c>
      <c r="D8" s="83" t="s">
        <v>105</v>
      </c>
      <c r="E8" s="83" t="s">
        <v>93</v>
      </c>
      <c r="F8" s="83" t="s">
        <v>106</v>
      </c>
      <c r="G8" s="91"/>
      <c r="H8" s="85">
        <v>7</v>
      </c>
      <c r="I8" s="83" t="s">
        <v>107</v>
      </c>
      <c r="J8" s="86">
        <v>2</v>
      </c>
      <c r="L8" s="87" t="s">
        <v>70</v>
      </c>
      <c r="M8" s="88">
        <v>0.4444444444444444</v>
      </c>
      <c r="N8" s="89" t="s">
        <v>108</v>
      </c>
    </row>
    <row r="9" spans="12:14" ht="38.25" customHeight="1">
      <c r="L9" s="87" t="s">
        <v>109</v>
      </c>
      <c r="M9" s="88">
        <v>0.4618055555555556</v>
      </c>
      <c r="N9" s="89" t="s">
        <v>110</v>
      </c>
    </row>
    <row r="10" spans="1:14" ht="38.25" customHeight="1">
      <c r="A10" s="93" t="s">
        <v>111</v>
      </c>
      <c r="B10" s="94" t="str">
        <f>B7</f>
        <v>64! FCK</v>
      </c>
      <c r="L10" s="87" t="s">
        <v>112</v>
      </c>
      <c r="M10" s="88">
        <v>0.4791666666666667</v>
      </c>
      <c r="N10" s="89" t="s">
        <v>113</v>
      </c>
    </row>
    <row r="11" spans="1:14" ht="38.25" customHeight="1">
      <c r="A11" s="93" t="s">
        <v>114</v>
      </c>
      <c r="B11" s="94" t="str">
        <f>B8</f>
        <v>AZV Kulehryz</v>
      </c>
      <c r="L11" s="87" t="s">
        <v>115</v>
      </c>
      <c r="M11" s="88">
        <v>0.49652777777777773</v>
      </c>
      <c r="N11" s="89" t="s">
        <v>116</v>
      </c>
    </row>
    <row r="12" spans="1:14" ht="38.25" customHeight="1">
      <c r="A12" s="93" t="s">
        <v>117</v>
      </c>
      <c r="B12" s="94" t="str">
        <f>B5</f>
        <v> Messiho kamarádi</v>
      </c>
      <c r="L12" s="87" t="s">
        <v>118</v>
      </c>
      <c r="M12" s="88">
        <v>0.513888888888889</v>
      </c>
      <c r="N12" s="89" t="s">
        <v>119</v>
      </c>
    </row>
    <row r="13" spans="12:14" ht="38.25" customHeight="1">
      <c r="L13" s="87" t="s">
        <v>120</v>
      </c>
      <c r="M13" s="88">
        <v>0.53125</v>
      </c>
      <c r="N13" s="89" t="s">
        <v>121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49"/>
  <sheetViews>
    <sheetView view="pageBreakPreview" zoomScale="80" zoomScaleNormal="55" zoomScaleSheetLayoutView="80" workbookViewId="0" topLeftCell="A1">
      <selection activeCell="A1" sqref="A1"/>
    </sheetView>
  </sheetViews>
  <sheetFormatPr defaultColWidth="9.140625" defaultRowHeight="12.75"/>
  <cols>
    <col min="1" max="1" width="3.57421875" style="2" customWidth="1"/>
    <col min="2" max="2" width="35.28125" style="6" customWidth="1"/>
    <col min="3" max="6" width="8.00390625" style="2" customWidth="1"/>
    <col min="7" max="7" width="1.57421875" style="3" customWidth="1"/>
    <col min="8" max="8" width="9.140625" style="3" customWidth="1"/>
    <col min="9" max="9" width="9.140625" style="4" customWidth="1"/>
    <col min="10" max="10" width="9.140625" style="5" customWidth="1"/>
    <col min="11" max="16384" width="9.140625" style="2" customWidth="1"/>
  </cols>
  <sheetData>
    <row r="1" ht="41.25" customHeight="1">
      <c r="B1" s="1" t="s">
        <v>0</v>
      </c>
    </row>
    <row r="2" ht="7.5" customHeight="1"/>
    <row r="3" spans="2:11" s="3" customFormat="1" ht="31.5" customHeight="1">
      <c r="B3" s="7" t="s">
        <v>1</v>
      </c>
      <c r="C3" s="8">
        <v>1</v>
      </c>
      <c r="D3" s="8">
        <v>2</v>
      </c>
      <c r="E3" s="8">
        <v>3</v>
      </c>
      <c r="F3" s="8">
        <v>4</v>
      </c>
      <c r="G3" s="8"/>
      <c r="H3" s="8" t="s">
        <v>2</v>
      </c>
      <c r="I3" s="9" t="s">
        <v>3</v>
      </c>
      <c r="J3" s="10" t="s">
        <v>4</v>
      </c>
      <c r="K3" s="11"/>
    </row>
    <row r="4" spans="2:11" ht="28.5" customHeight="1">
      <c r="B4" s="12" t="s">
        <v>5</v>
      </c>
      <c r="C4" s="13" t="s">
        <v>6</v>
      </c>
      <c r="D4" s="13" t="s">
        <v>7</v>
      </c>
      <c r="E4" s="13" t="s">
        <v>8</v>
      </c>
      <c r="F4" s="13" t="s">
        <v>7</v>
      </c>
      <c r="G4" s="13"/>
      <c r="H4" s="14" t="s">
        <v>9</v>
      </c>
      <c r="I4" s="15">
        <v>0</v>
      </c>
      <c r="J4" s="16" t="s">
        <v>10</v>
      </c>
      <c r="K4" s="17"/>
    </row>
    <row r="5" spans="2:11" ht="28.5" customHeight="1">
      <c r="B5" s="12" t="s">
        <v>11</v>
      </c>
      <c r="C5" s="13" t="s">
        <v>12</v>
      </c>
      <c r="D5" s="13" t="s">
        <v>6</v>
      </c>
      <c r="E5" s="13" t="s">
        <v>7</v>
      </c>
      <c r="F5" s="13" t="s">
        <v>7</v>
      </c>
      <c r="G5" s="13"/>
      <c r="H5" s="14" t="s">
        <v>13</v>
      </c>
      <c r="I5" s="15">
        <v>3</v>
      </c>
      <c r="J5" s="16" t="s">
        <v>14</v>
      </c>
      <c r="K5" s="17"/>
    </row>
    <row r="6" spans="2:11" ht="28.5" customHeight="1">
      <c r="B6" s="12" t="s">
        <v>15</v>
      </c>
      <c r="C6" s="13" t="s">
        <v>16</v>
      </c>
      <c r="D6" s="13" t="s">
        <v>12</v>
      </c>
      <c r="E6" s="13" t="s">
        <v>6</v>
      </c>
      <c r="F6" s="13" t="s">
        <v>7</v>
      </c>
      <c r="G6" s="13"/>
      <c r="H6" s="14" t="s">
        <v>17</v>
      </c>
      <c r="I6" s="15">
        <v>6</v>
      </c>
      <c r="J6" s="16" t="s">
        <v>18</v>
      </c>
      <c r="K6" s="17"/>
    </row>
    <row r="7" spans="2:11" ht="28.5" customHeight="1">
      <c r="B7" s="18" t="s">
        <v>19</v>
      </c>
      <c r="C7" s="19" t="s">
        <v>12</v>
      </c>
      <c r="D7" s="19" t="s">
        <v>12</v>
      </c>
      <c r="E7" s="19" t="s">
        <v>12</v>
      </c>
      <c r="F7" s="19" t="s">
        <v>6</v>
      </c>
      <c r="G7" s="19"/>
      <c r="H7" s="20" t="s">
        <v>20</v>
      </c>
      <c r="I7" s="21">
        <v>9</v>
      </c>
      <c r="J7" s="16" t="s">
        <v>21</v>
      </c>
      <c r="K7" s="17"/>
    </row>
    <row r="8" spans="2:11" ht="15">
      <c r="B8" s="22"/>
      <c r="C8" s="23"/>
      <c r="D8" s="23"/>
      <c r="E8" s="23"/>
      <c r="F8" s="23"/>
      <c r="G8" s="23"/>
      <c r="H8" s="24"/>
      <c r="I8" s="25"/>
      <c r="J8" s="26"/>
      <c r="K8" s="17"/>
    </row>
    <row r="9" spans="2:11" ht="15">
      <c r="B9" s="27"/>
      <c r="C9" s="28"/>
      <c r="D9" s="28"/>
      <c r="E9" s="28"/>
      <c r="F9" s="28"/>
      <c r="G9" s="28"/>
      <c r="H9" s="29"/>
      <c r="I9" s="30"/>
      <c r="J9" s="31"/>
      <c r="K9" s="17"/>
    </row>
    <row r="10" spans="2:11" s="3" customFormat="1" ht="31.5" customHeight="1">
      <c r="B10" s="7" t="s">
        <v>22</v>
      </c>
      <c r="C10" s="8">
        <v>1</v>
      </c>
      <c r="D10" s="8">
        <v>2</v>
      </c>
      <c r="E10" s="8">
        <v>3</v>
      </c>
      <c r="F10" s="8">
        <v>4</v>
      </c>
      <c r="G10" s="8"/>
      <c r="H10" s="8" t="s">
        <v>2</v>
      </c>
      <c r="I10" s="9" t="s">
        <v>3</v>
      </c>
      <c r="J10" s="10" t="s">
        <v>4</v>
      </c>
      <c r="K10" s="11"/>
    </row>
    <row r="11" spans="2:11" ht="28.5" customHeight="1">
      <c r="B11" s="12" t="s">
        <v>23</v>
      </c>
      <c r="C11" s="13" t="s">
        <v>6</v>
      </c>
      <c r="D11" s="13" t="s">
        <v>7</v>
      </c>
      <c r="E11" s="13" t="s">
        <v>7</v>
      </c>
      <c r="F11" s="13" t="s">
        <v>7</v>
      </c>
      <c r="G11" s="13"/>
      <c r="H11" s="14" t="s">
        <v>24</v>
      </c>
      <c r="I11" s="15">
        <v>0</v>
      </c>
      <c r="J11" s="16" t="s">
        <v>10</v>
      </c>
      <c r="K11" s="17"/>
    </row>
    <row r="12" spans="2:11" ht="28.5" customHeight="1">
      <c r="B12" s="12" t="s">
        <v>25</v>
      </c>
      <c r="C12" s="13" t="s">
        <v>12</v>
      </c>
      <c r="D12" s="13" t="s">
        <v>6</v>
      </c>
      <c r="E12" s="13" t="s">
        <v>12</v>
      </c>
      <c r="F12" s="13" t="s">
        <v>7</v>
      </c>
      <c r="G12" s="13"/>
      <c r="H12" s="14" t="s">
        <v>13</v>
      </c>
      <c r="I12" s="15">
        <v>6</v>
      </c>
      <c r="J12" s="16" t="s">
        <v>18</v>
      </c>
      <c r="K12" s="17"/>
    </row>
    <row r="13" spans="2:11" ht="28.5" customHeight="1">
      <c r="B13" s="12" t="s">
        <v>26</v>
      </c>
      <c r="C13" s="13" t="s">
        <v>12</v>
      </c>
      <c r="D13" s="13" t="s">
        <v>7</v>
      </c>
      <c r="E13" s="13" t="s">
        <v>6</v>
      </c>
      <c r="F13" s="13" t="s">
        <v>7</v>
      </c>
      <c r="G13" s="13"/>
      <c r="H13" s="14" t="s">
        <v>27</v>
      </c>
      <c r="I13" s="15">
        <v>3</v>
      </c>
      <c r="J13" s="16" t="s">
        <v>14</v>
      </c>
      <c r="K13" s="17"/>
    </row>
    <row r="14" spans="2:11" ht="28.5" customHeight="1">
      <c r="B14" s="18" t="s">
        <v>28</v>
      </c>
      <c r="C14" s="19" t="s">
        <v>12</v>
      </c>
      <c r="D14" s="19" t="s">
        <v>12</v>
      </c>
      <c r="E14" s="19" t="s">
        <v>12</v>
      </c>
      <c r="F14" s="19" t="s">
        <v>6</v>
      </c>
      <c r="G14" s="19"/>
      <c r="H14" s="20" t="s">
        <v>20</v>
      </c>
      <c r="I14" s="21">
        <v>9</v>
      </c>
      <c r="J14" s="16" t="s">
        <v>21</v>
      </c>
      <c r="K14" s="17"/>
    </row>
    <row r="15" spans="2:11" ht="15">
      <c r="B15" s="22"/>
      <c r="C15" s="23"/>
      <c r="D15" s="23"/>
      <c r="E15" s="23"/>
      <c r="F15" s="23"/>
      <c r="G15" s="23"/>
      <c r="H15" s="24"/>
      <c r="I15" s="25"/>
      <c r="J15" s="26"/>
      <c r="K15" s="17"/>
    </row>
    <row r="16" spans="7:11" ht="15">
      <c r="G16" s="2"/>
      <c r="J16" s="32"/>
      <c r="K16" s="17"/>
    </row>
    <row r="17" spans="2:11" s="3" customFormat="1" ht="31.5" customHeight="1">
      <c r="B17" s="7" t="s">
        <v>29</v>
      </c>
      <c r="C17" s="8">
        <v>1</v>
      </c>
      <c r="D17" s="8">
        <v>2</v>
      </c>
      <c r="E17" s="8">
        <v>3</v>
      </c>
      <c r="F17" s="8">
        <v>4</v>
      </c>
      <c r="G17" s="8"/>
      <c r="H17" s="8" t="s">
        <v>2</v>
      </c>
      <c r="I17" s="9" t="s">
        <v>3</v>
      </c>
      <c r="J17" s="10" t="s">
        <v>4</v>
      </c>
      <c r="K17" s="11"/>
    </row>
    <row r="18" spans="2:11" ht="28.5" customHeight="1">
      <c r="B18" s="12" t="s">
        <v>30</v>
      </c>
      <c r="C18" s="13" t="s">
        <v>6</v>
      </c>
      <c r="D18" s="13" t="s">
        <v>8</v>
      </c>
      <c r="E18" s="13" t="s">
        <v>8</v>
      </c>
      <c r="F18" s="13"/>
      <c r="G18" s="13"/>
      <c r="H18" s="14" t="s">
        <v>13</v>
      </c>
      <c r="I18" s="15">
        <v>0</v>
      </c>
      <c r="J18" s="16" t="s">
        <v>14</v>
      </c>
      <c r="K18" s="17"/>
    </row>
    <row r="19" spans="2:11" ht="28.5" customHeight="1">
      <c r="B19" s="12" t="s">
        <v>31</v>
      </c>
      <c r="C19" s="13" t="s">
        <v>16</v>
      </c>
      <c r="D19" s="13" t="s">
        <v>6</v>
      </c>
      <c r="E19" s="13" t="s">
        <v>7</v>
      </c>
      <c r="F19" s="13"/>
      <c r="G19" s="13"/>
      <c r="H19" s="14" t="s">
        <v>32</v>
      </c>
      <c r="I19" s="15">
        <v>3</v>
      </c>
      <c r="J19" s="16" t="s">
        <v>18</v>
      </c>
      <c r="K19" s="17"/>
    </row>
    <row r="20" spans="2:11" ht="28.5" customHeight="1">
      <c r="B20" s="12" t="s">
        <v>33</v>
      </c>
      <c r="C20" s="13" t="s">
        <v>16</v>
      </c>
      <c r="D20" s="13" t="s">
        <v>12</v>
      </c>
      <c r="E20" s="13" t="s">
        <v>6</v>
      </c>
      <c r="F20" s="13"/>
      <c r="G20" s="13"/>
      <c r="H20" s="14" t="s">
        <v>34</v>
      </c>
      <c r="I20" s="15">
        <v>6</v>
      </c>
      <c r="J20" s="16" t="s">
        <v>21</v>
      </c>
      <c r="K20" s="17"/>
    </row>
    <row r="21" spans="2:11" ht="28.5" customHeight="1">
      <c r="B21" s="18"/>
      <c r="C21" s="19"/>
      <c r="D21" s="19"/>
      <c r="E21" s="19"/>
      <c r="F21" s="19" t="s">
        <v>6</v>
      </c>
      <c r="G21" s="19"/>
      <c r="H21" s="20"/>
      <c r="I21" s="21"/>
      <c r="J21" s="16"/>
      <c r="K21" s="17"/>
    </row>
    <row r="22" spans="2:9" ht="15">
      <c r="B22" s="22"/>
      <c r="C22" s="23"/>
      <c r="D22" s="23"/>
      <c r="E22" s="23"/>
      <c r="F22" s="23"/>
      <c r="G22" s="24"/>
      <c r="H22" s="24"/>
      <c r="I22" s="33"/>
    </row>
    <row r="24" spans="2:11" s="3" customFormat="1" ht="31.5" customHeight="1">
      <c r="B24" s="7" t="s">
        <v>35</v>
      </c>
      <c r="C24" s="8">
        <v>1</v>
      </c>
      <c r="D24" s="8">
        <v>2</v>
      </c>
      <c r="E24" s="8">
        <v>3</v>
      </c>
      <c r="F24" s="8">
        <v>4</v>
      </c>
      <c r="G24" s="8">
        <v>5</v>
      </c>
      <c r="H24" s="8" t="s">
        <v>2</v>
      </c>
      <c r="I24" s="9" t="s">
        <v>3</v>
      </c>
      <c r="J24" s="10" t="s">
        <v>4</v>
      </c>
      <c r="K24" s="11"/>
    </row>
    <row r="25" spans="2:11" ht="28.5" customHeight="1">
      <c r="B25" s="12" t="s">
        <v>36</v>
      </c>
      <c r="C25" s="13" t="s">
        <v>6</v>
      </c>
      <c r="D25" s="13" t="s">
        <v>7</v>
      </c>
      <c r="E25" s="13" t="s">
        <v>7</v>
      </c>
      <c r="F25" s="13" t="s">
        <v>7</v>
      </c>
      <c r="G25" s="13"/>
      <c r="H25" s="14" t="s">
        <v>24</v>
      </c>
      <c r="I25" s="15">
        <v>0</v>
      </c>
      <c r="J25" s="16" t="s">
        <v>10</v>
      </c>
      <c r="K25" s="17"/>
    </row>
    <row r="26" spans="2:11" ht="28.5" customHeight="1">
      <c r="B26" s="12" t="s">
        <v>37</v>
      </c>
      <c r="C26" s="13" t="s">
        <v>12</v>
      </c>
      <c r="D26" s="13" t="s">
        <v>6</v>
      </c>
      <c r="E26" s="13" t="s">
        <v>12</v>
      </c>
      <c r="F26" s="13" t="s">
        <v>12</v>
      </c>
      <c r="G26" s="13"/>
      <c r="H26" s="14" t="s">
        <v>20</v>
      </c>
      <c r="I26" s="15">
        <v>9</v>
      </c>
      <c r="J26" s="16" t="s">
        <v>21</v>
      </c>
      <c r="K26" s="17"/>
    </row>
    <row r="27" spans="2:11" ht="28.5" customHeight="1">
      <c r="B27" s="12" t="s">
        <v>38</v>
      </c>
      <c r="C27" s="13" t="s">
        <v>12</v>
      </c>
      <c r="D27" s="13" t="s">
        <v>7</v>
      </c>
      <c r="E27" s="13" t="s">
        <v>6</v>
      </c>
      <c r="F27" s="13" t="s">
        <v>12</v>
      </c>
      <c r="G27" s="13"/>
      <c r="H27" s="14" t="s">
        <v>27</v>
      </c>
      <c r="I27" s="15">
        <v>6</v>
      </c>
      <c r="J27" s="16" t="s">
        <v>18</v>
      </c>
      <c r="K27" s="17"/>
    </row>
    <row r="28" spans="2:11" ht="28.5" customHeight="1">
      <c r="B28" s="18" t="s">
        <v>39</v>
      </c>
      <c r="C28" s="19" t="s">
        <v>12</v>
      </c>
      <c r="D28" s="19" t="s">
        <v>7</v>
      </c>
      <c r="E28" s="19" t="s">
        <v>7</v>
      </c>
      <c r="F28" s="19" t="s">
        <v>6</v>
      </c>
      <c r="G28" s="19"/>
      <c r="H28" s="20" t="s">
        <v>13</v>
      </c>
      <c r="I28" s="21">
        <v>3</v>
      </c>
      <c r="J28" s="16" t="s">
        <v>14</v>
      </c>
      <c r="K28" s="17"/>
    </row>
    <row r="29" spans="2:9" ht="15">
      <c r="B29" s="22"/>
      <c r="C29" s="34"/>
      <c r="D29" s="34"/>
      <c r="E29" s="34"/>
      <c r="F29" s="34"/>
      <c r="G29" s="35"/>
      <c r="H29" s="35"/>
      <c r="I29" s="25"/>
    </row>
    <row r="30" spans="2:11" ht="18">
      <c r="B30" s="36"/>
      <c r="C30" s="37"/>
      <c r="D30" s="37"/>
      <c r="E30" s="37"/>
      <c r="F30" s="37"/>
      <c r="G30" s="37"/>
      <c r="H30" s="37"/>
      <c r="I30" s="38"/>
      <c r="J30" s="39"/>
      <c r="K30" s="37"/>
    </row>
    <row r="31" spans="2:10" ht="28.5" customHeight="1">
      <c r="B31" s="7" t="s">
        <v>40</v>
      </c>
      <c r="C31" s="8">
        <v>1</v>
      </c>
      <c r="D31" s="8">
        <v>2</v>
      </c>
      <c r="E31" s="8">
        <v>3</v>
      </c>
      <c r="F31" s="8">
        <v>4</v>
      </c>
      <c r="G31" s="8"/>
      <c r="H31" s="8" t="s">
        <v>2</v>
      </c>
      <c r="I31" s="9" t="s">
        <v>3</v>
      </c>
      <c r="J31" s="10" t="s">
        <v>4</v>
      </c>
    </row>
    <row r="32" spans="2:10" ht="28.5" customHeight="1">
      <c r="B32" s="12" t="s">
        <v>41</v>
      </c>
      <c r="C32" s="13" t="s">
        <v>6</v>
      </c>
      <c r="D32" s="13" t="s">
        <v>16</v>
      </c>
      <c r="E32" s="13" t="s">
        <v>12</v>
      </c>
      <c r="F32" s="13" t="s">
        <v>12</v>
      </c>
      <c r="G32" s="13"/>
      <c r="H32" s="14" t="s">
        <v>42</v>
      </c>
      <c r="I32" s="15">
        <v>9</v>
      </c>
      <c r="J32" s="16" t="s">
        <v>21</v>
      </c>
    </row>
    <row r="33" spans="2:10" ht="28.5" customHeight="1">
      <c r="B33" s="12" t="s">
        <v>43</v>
      </c>
      <c r="C33" s="13" t="s">
        <v>8</v>
      </c>
      <c r="D33" s="13" t="s">
        <v>6</v>
      </c>
      <c r="E33" s="13" t="s">
        <v>12</v>
      </c>
      <c r="F33" s="13" t="s">
        <v>7</v>
      </c>
      <c r="G33" s="13"/>
      <c r="H33" s="14" t="s">
        <v>44</v>
      </c>
      <c r="I33" s="15">
        <v>3</v>
      </c>
      <c r="J33" s="16" t="s">
        <v>14</v>
      </c>
    </row>
    <row r="34" spans="2:10" ht="28.5" customHeight="1">
      <c r="B34" s="12" t="s">
        <v>45</v>
      </c>
      <c r="C34" s="13" t="s">
        <v>7</v>
      </c>
      <c r="D34" s="13" t="s">
        <v>7</v>
      </c>
      <c r="E34" s="13" t="s">
        <v>6</v>
      </c>
      <c r="F34" s="13" t="s">
        <v>7</v>
      </c>
      <c r="G34" s="13"/>
      <c r="H34" s="14" t="s">
        <v>24</v>
      </c>
      <c r="I34" s="15">
        <v>0</v>
      </c>
      <c r="J34" s="16" t="s">
        <v>10</v>
      </c>
    </row>
    <row r="35" spans="2:10" ht="28.5" customHeight="1">
      <c r="B35" s="18" t="s">
        <v>46</v>
      </c>
      <c r="C35" s="19" t="s">
        <v>7</v>
      </c>
      <c r="D35" s="19" t="s">
        <v>12</v>
      </c>
      <c r="E35" s="19" t="s">
        <v>12</v>
      </c>
      <c r="F35" s="19" t="s">
        <v>6</v>
      </c>
      <c r="G35" s="19"/>
      <c r="H35" s="20" t="s">
        <v>13</v>
      </c>
      <c r="I35" s="21">
        <v>6</v>
      </c>
      <c r="J35" s="16" t="s">
        <v>18</v>
      </c>
    </row>
    <row r="36" spans="2:9" ht="15">
      <c r="B36" s="22"/>
      <c r="C36" s="23"/>
      <c r="D36" s="23"/>
      <c r="E36" s="23"/>
      <c r="F36" s="23"/>
      <c r="G36" s="24"/>
      <c r="H36" s="24"/>
      <c r="I36" s="33"/>
    </row>
    <row r="38" spans="2:10" ht="28.5" customHeight="1">
      <c r="B38" s="7" t="s">
        <v>47</v>
      </c>
      <c r="C38" s="8">
        <v>1</v>
      </c>
      <c r="D38" s="8">
        <v>2</v>
      </c>
      <c r="E38" s="8">
        <v>3</v>
      </c>
      <c r="F38" s="8">
        <v>4</v>
      </c>
      <c r="G38" s="8">
        <v>5</v>
      </c>
      <c r="H38" s="8" t="s">
        <v>2</v>
      </c>
      <c r="I38" s="9" t="s">
        <v>3</v>
      </c>
      <c r="J38" s="10" t="s">
        <v>4</v>
      </c>
    </row>
    <row r="39" spans="2:10" ht="28.5" customHeight="1">
      <c r="B39" s="12" t="s">
        <v>48</v>
      </c>
      <c r="C39" s="13" t="s">
        <v>6</v>
      </c>
      <c r="D39" s="13" t="s">
        <v>7</v>
      </c>
      <c r="E39" s="13" t="s">
        <v>8</v>
      </c>
      <c r="F39" s="13"/>
      <c r="G39" s="13"/>
      <c r="H39" s="14" t="s">
        <v>49</v>
      </c>
      <c r="I39" s="15">
        <v>0</v>
      </c>
      <c r="J39" s="16" t="s">
        <v>14</v>
      </c>
    </row>
    <row r="40" spans="2:10" ht="28.5" customHeight="1">
      <c r="B40" s="12" t="s">
        <v>50</v>
      </c>
      <c r="C40" s="13" t="s">
        <v>12</v>
      </c>
      <c r="D40" s="13" t="s">
        <v>6</v>
      </c>
      <c r="E40" s="13" t="s">
        <v>12</v>
      </c>
      <c r="F40" s="13"/>
      <c r="G40" s="13"/>
      <c r="H40" s="14" t="s">
        <v>51</v>
      </c>
      <c r="I40" s="15">
        <v>6</v>
      </c>
      <c r="J40" s="16" t="s">
        <v>21</v>
      </c>
    </row>
    <row r="41" spans="2:10" ht="28.5" customHeight="1">
      <c r="B41" s="12" t="s">
        <v>52</v>
      </c>
      <c r="C41" s="13" t="s">
        <v>16</v>
      </c>
      <c r="D41" s="13" t="s">
        <v>7</v>
      </c>
      <c r="E41" s="13" t="s">
        <v>6</v>
      </c>
      <c r="F41" s="13"/>
      <c r="G41" s="13"/>
      <c r="H41" s="14" t="s">
        <v>32</v>
      </c>
      <c r="I41" s="15">
        <v>3</v>
      </c>
      <c r="J41" s="16" t="s">
        <v>18</v>
      </c>
    </row>
    <row r="42" spans="2:10" ht="28.5" customHeight="1">
      <c r="B42" s="18"/>
      <c r="C42" s="19"/>
      <c r="D42" s="19"/>
      <c r="E42" s="19"/>
      <c r="F42" s="19" t="s">
        <v>6</v>
      </c>
      <c r="G42" s="19"/>
      <c r="H42" s="20"/>
      <c r="I42" s="21"/>
      <c r="J42" s="16"/>
    </row>
    <row r="43" spans="2:10" ht="15">
      <c r="B43" s="40"/>
      <c r="C43" s="41"/>
      <c r="D43" s="41"/>
      <c r="E43" s="41"/>
      <c r="F43" s="41"/>
      <c r="G43" s="41"/>
      <c r="H43" s="42"/>
      <c r="I43" s="43"/>
      <c r="J43" s="44"/>
    </row>
    <row r="45" spans="2:10" ht="28.5" customHeight="1">
      <c r="B45" s="7" t="s">
        <v>53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 t="s">
        <v>2</v>
      </c>
      <c r="I45" s="9" t="s">
        <v>3</v>
      </c>
      <c r="J45" s="10" t="s">
        <v>4</v>
      </c>
    </row>
    <row r="46" spans="2:10" ht="28.5" customHeight="1">
      <c r="B46" s="12" t="s">
        <v>54</v>
      </c>
      <c r="C46" s="13" t="s">
        <v>6</v>
      </c>
      <c r="D46" s="13" t="s">
        <v>7</v>
      </c>
      <c r="E46" s="13" t="s">
        <v>16</v>
      </c>
      <c r="F46" s="13"/>
      <c r="G46" s="13"/>
      <c r="H46" s="14" t="s">
        <v>32</v>
      </c>
      <c r="I46" s="15">
        <v>3</v>
      </c>
      <c r="J46" s="16" t="s">
        <v>14</v>
      </c>
    </row>
    <row r="47" spans="2:10" ht="28.5" customHeight="1">
      <c r="B47" s="12" t="s">
        <v>55</v>
      </c>
      <c r="C47" s="13" t="s">
        <v>12</v>
      </c>
      <c r="D47" s="13" t="s">
        <v>6</v>
      </c>
      <c r="E47" s="13" t="s">
        <v>7</v>
      </c>
      <c r="F47" s="13"/>
      <c r="G47" s="13"/>
      <c r="H47" s="14" t="s">
        <v>56</v>
      </c>
      <c r="I47" s="15">
        <v>3</v>
      </c>
      <c r="J47" s="16" t="s">
        <v>18</v>
      </c>
    </row>
    <row r="48" spans="2:10" ht="28.5" customHeight="1">
      <c r="B48" s="12" t="s">
        <v>57</v>
      </c>
      <c r="C48" s="13" t="s">
        <v>8</v>
      </c>
      <c r="D48" s="13" t="s">
        <v>12</v>
      </c>
      <c r="E48" s="13" t="s">
        <v>6</v>
      </c>
      <c r="F48" s="13"/>
      <c r="G48" s="13"/>
      <c r="H48" s="14" t="s">
        <v>58</v>
      </c>
      <c r="I48" s="15">
        <v>3</v>
      </c>
      <c r="J48" s="16" t="s">
        <v>21</v>
      </c>
    </row>
    <row r="49" spans="2:10" ht="28.5" customHeight="1">
      <c r="B49" s="12"/>
      <c r="C49" s="13"/>
      <c r="D49" s="13"/>
      <c r="E49" s="13"/>
      <c r="F49" s="13" t="s">
        <v>6</v>
      </c>
      <c r="G49" s="13"/>
      <c r="H49" s="14"/>
      <c r="I49" s="15"/>
      <c r="J49" s="16"/>
    </row>
  </sheetData>
  <sheetProtection/>
  <printOptions/>
  <pageMargins left="0.25" right="0.25" top="0.75" bottom="0.75" header="0.3" footer="0.3"/>
  <pageSetup horizontalDpi="300" verticalDpi="300" orientation="portrait" paperSize="9" scale="75" r:id="rId1"/>
  <rowBreaks count="1" manualBreakCount="1">
    <brk id="36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65" customWidth="1"/>
    <col min="2" max="4" width="9.140625" style="45" customWidth="1"/>
    <col min="5" max="5" width="10.140625" style="45" customWidth="1"/>
    <col min="6" max="8" width="9.140625" style="46" customWidth="1"/>
    <col min="9" max="16384" width="9.140625" style="47" customWidth="1"/>
  </cols>
  <sheetData>
    <row r="1" ht="23.25">
      <c r="A1" s="1" t="s">
        <v>59</v>
      </c>
    </row>
    <row r="2" ht="15">
      <c r="A2" s="48"/>
    </row>
    <row r="3" spans="1:9" s="46" customFormat="1" ht="15">
      <c r="A3" s="49"/>
      <c r="B3" s="50"/>
      <c r="C3" s="51"/>
      <c r="D3" s="51"/>
      <c r="E3" s="51"/>
      <c r="F3" s="51"/>
      <c r="G3" s="51"/>
      <c r="H3" s="51"/>
      <c r="I3" s="51"/>
    </row>
    <row r="4" spans="1:9" ht="15">
      <c r="A4" s="52"/>
      <c r="B4" s="53"/>
      <c r="C4" s="261" t="s">
        <v>33</v>
      </c>
      <c r="D4" s="268"/>
      <c r="E4" s="54"/>
      <c r="F4" s="54"/>
      <c r="G4" s="51"/>
      <c r="H4" s="51"/>
      <c r="I4" s="51"/>
    </row>
    <row r="5" spans="1:9" ht="15">
      <c r="A5" s="52"/>
      <c r="B5" s="53"/>
      <c r="C5" s="263"/>
      <c r="D5" s="288"/>
      <c r="E5" s="54"/>
      <c r="F5" s="54"/>
      <c r="G5" s="51"/>
      <c r="H5" s="51"/>
      <c r="I5" s="51"/>
    </row>
    <row r="6" spans="1:9" ht="15">
      <c r="A6" s="265"/>
      <c r="B6" s="266"/>
      <c r="C6" s="54"/>
      <c r="D6" s="55"/>
      <c r="E6" s="54"/>
      <c r="F6" s="54"/>
      <c r="G6" s="51"/>
      <c r="H6" s="51"/>
      <c r="I6" s="51"/>
    </row>
    <row r="7" spans="1:9" ht="15">
      <c r="A7" s="56"/>
      <c r="B7" s="54"/>
      <c r="C7" s="54"/>
      <c r="D7" s="55"/>
      <c r="E7" s="277" t="s">
        <v>46</v>
      </c>
      <c r="F7" s="275"/>
      <c r="G7" s="275"/>
      <c r="H7" s="51"/>
      <c r="I7" s="51"/>
    </row>
    <row r="8" spans="1:9" ht="15">
      <c r="A8" s="275" t="s">
        <v>52</v>
      </c>
      <c r="B8" s="275"/>
      <c r="C8" s="54"/>
      <c r="D8" s="55"/>
      <c r="E8" s="256" t="s">
        <v>60</v>
      </c>
      <c r="F8" s="257"/>
      <c r="G8" s="258"/>
      <c r="H8" s="51"/>
      <c r="I8" s="51"/>
    </row>
    <row r="9" spans="1:9" ht="15">
      <c r="A9" s="57"/>
      <c r="B9" s="58"/>
      <c r="C9" s="54"/>
      <c r="D9" s="55"/>
      <c r="E9" s="54"/>
      <c r="F9" s="54"/>
      <c r="G9" s="59"/>
      <c r="H9" s="51"/>
      <c r="I9" s="51"/>
    </row>
    <row r="10" spans="1:9" ht="15">
      <c r="A10" s="52"/>
      <c r="B10" s="55"/>
      <c r="C10" s="267" t="s">
        <v>46</v>
      </c>
      <c r="D10" s="262"/>
      <c r="E10" s="54"/>
      <c r="F10" s="54"/>
      <c r="G10" s="59"/>
      <c r="H10" s="51"/>
      <c r="I10" s="51"/>
    </row>
    <row r="11" spans="1:9" ht="15">
      <c r="A11" s="52"/>
      <c r="B11" s="55"/>
      <c r="C11" s="278" t="s">
        <v>61</v>
      </c>
      <c r="D11" s="264"/>
      <c r="E11" s="54"/>
      <c r="F11" s="54"/>
      <c r="G11" s="59"/>
      <c r="H11" s="51"/>
      <c r="I11" s="51"/>
    </row>
    <row r="12" spans="1:9" ht="15">
      <c r="A12" s="275" t="s">
        <v>46</v>
      </c>
      <c r="B12" s="276"/>
      <c r="C12" s="54"/>
      <c r="D12" s="54"/>
      <c r="E12" s="54"/>
      <c r="F12" s="54"/>
      <c r="G12" s="59"/>
      <c r="H12" s="51"/>
      <c r="I12" s="51"/>
    </row>
    <row r="13" spans="1:9" ht="15">
      <c r="A13" s="56"/>
      <c r="B13" s="54"/>
      <c r="C13" s="54"/>
      <c r="D13" s="54"/>
      <c r="E13" s="54"/>
      <c r="F13" s="54"/>
      <c r="G13" s="59"/>
      <c r="H13" s="259" t="s">
        <v>37</v>
      </c>
      <c r="I13" s="289"/>
    </row>
    <row r="14" spans="1:12" ht="15">
      <c r="A14" s="275" t="s">
        <v>25</v>
      </c>
      <c r="B14" s="275"/>
      <c r="C14" s="54"/>
      <c r="D14" s="54"/>
      <c r="E14" s="54"/>
      <c r="F14" s="54"/>
      <c r="G14" s="59"/>
      <c r="H14" s="290" t="s">
        <v>61</v>
      </c>
      <c r="I14" s="291"/>
      <c r="J14" s="60"/>
      <c r="K14" s="60"/>
      <c r="L14" s="60"/>
    </row>
    <row r="15" spans="1:12" ht="15">
      <c r="A15" s="57"/>
      <c r="B15" s="58"/>
      <c r="C15" s="54"/>
      <c r="D15" s="54"/>
      <c r="E15" s="54"/>
      <c r="F15" s="54"/>
      <c r="G15" s="59"/>
      <c r="H15" s="61"/>
      <c r="I15" s="59"/>
      <c r="J15" s="60"/>
      <c r="K15" s="60"/>
      <c r="L15" s="60"/>
    </row>
    <row r="16" spans="1:12" ht="15">
      <c r="A16" s="52"/>
      <c r="B16" s="55"/>
      <c r="C16" s="267" t="s">
        <v>25</v>
      </c>
      <c r="D16" s="268"/>
      <c r="E16" s="54"/>
      <c r="F16" s="54"/>
      <c r="G16" s="59"/>
      <c r="H16" s="61"/>
      <c r="I16" s="59"/>
      <c r="J16" s="60"/>
      <c r="K16" s="60"/>
      <c r="L16" s="60"/>
    </row>
    <row r="17" spans="1:12" s="46" customFormat="1" ht="15">
      <c r="A17" s="289" t="s">
        <v>19</v>
      </c>
      <c r="B17" s="260"/>
      <c r="C17" s="254" t="s">
        <v>61</v>
      </c>
      <c r="D17" s="255"/>
      <c r="E17" s="51"/>
      <c r="F17" s="51"/>
      <c r="G17" s="59"/>
      <c r="H17" s="61"/>
      <c r="I17" s="59"/>
      <c r="J17" s="62"/>
      <c r="K17" s="62"/>
      <c r="L17" s="62"/>
    </row>
    <row r="18" spans="1:12" ht="15">
      <c r="A18" s="56"/>
      <c r="B18" s="54"/>
      <c r="C18" s="54"/>
      <c r="D18" s="63"/>
      <c r="E18" s="277" t="s">
        <v>37</v>
      </c>
      <c r="F18" s="275"/>
      <c r="G18" s="276"/>
      <c r="H18" s="61"/>
      <c r="I18" s="59"/>
      <c r="J18" s="60"/>
      <c r="K18" s="60"/>
      <c r="L18" s="60"/>
    </row>
    <row r="19" spans="1:12" ht="15">
      <c r="A19" s="275" t="s">
        <v>55</v>
      </c>
      <c r="B19" s="275"/>
      <c r="C19" s="54"/>
      <c r="D19" s="55"/>
      <c r="E19" s="256" t="s">
        <v>60</v>
      </c>
      <c r="F19" s="257"/>
      <c r="G19" s="257"/>
      <c r="H19" s="61"/>
      <c r="I19" s="59"/>
      <c r="J19" s="60"/>
      <c r="K19" s="60"/>
      <c r="L19" s="60"/>
    </row>
    <row r="20" spans="1:9" ht="15">
      <c r="A20" s="57"/>
      <c r="B20" s="58"/>
      <c r="C20" s="54"/>
      <c r="D20" s="55"/>
      <c r="E20" s="54"/>
      <c r="F20" s="54"/>
      <c r="G20" s="60"/>
      <c r="H20" s="60"/>
      <c r="I20" s="64"/>
    </row>
    <row r="21" spans="1:9" ht="15">
      <c r="A21" s="52"/>
      <c r="B21" s="55"/>
      <c r="C21" s="267" t="s">
        <v>37</v>
      </c>
      <c r="D21" s="262"/>
      <c r="E21" s="54"/>
      <c r="F21" s="54"/>
      <c r="G21" s="60"/>
      <c r="H21" s="60"/>
      <c r="I21" s="64"/>
    </row>
    <row r="22" spans="1:9" ht="15">
      <c r="A22" s="52"/>
      <c r="B22" s="55"/>
      <c r="C22" s="278" t="s">
        <v>61</v>
      </c>
      <c r="D22" s="264"/>
      <c r="E22" s="54"/>
      <c r="F22" s="54"/>
      <c r="G22" s="60"/>
      <c r="H22" s="60"/>
      <c r="I22" s="64"/>
    </row>
    <row r="23" spans="1:9" ht="15">
      <c r="A23" s="275" t="s">
        <v>37</v>
      </c>
      <c r="B23" s="276"/>
      <c r="C23" s="54"/>
      <c r="D23" s="54"/>
      <c r="E23" s="54"/>
      <c r="F23" s="54"/>
      <c r="G23" s="60"/>
      <c r="H23" s="60"/>
      <c r="I23" s="64"/>
    </row>
    <row r="24" spans="6:9" ht="15">
      <c r="F24" s="45"/>
      <c r="G24" s="60"/>
      <c r="H24" s="60"/>
      <c r="I24" s="66"/>
    </row>
    <row r="25" spans="7:9" ht="15">
      <c r="G25" s="284" t="s">
        <v>28</v>
      </c>
      <c r="H25" s="284"/>
      <c r="I25" s="285"/>
    </row>
    <row r="26" spans="1:9" ht="15">
      <c r="A26" s="280" t="s">
        <v>28</v>
      </c>
      <c r="B26" s="281"/>
      <c r="G26" s="250" t="s">
        <v>58</v>
      </c>
      <c r="H26" s="250"/>
      <c r="I26" s="251"/>
    </row>
    <row r="27" spans="1:9" s="46" customFormat="1" ht="15">
      <c r="A27" s="57"/>
      <c r="B27" s="67"/>
      <c r="C27" s="51"/>
      <c r="D27" s="51"/>
      <c r="E27" s="51"/>
      <c r="F27" s="51"/>
      <c r="G27" s="51"/>
      <c r="H27" s="61"/>
      <c r="I27" s="59"/>
    </row>
    <row r="28" spans="1:9" ht="15">
      <c r="A28" s="52"/>
      <c r="B28" s="55"/>
      <c r="C28" s="267" t="s">
        <v>28</v>
      </c>
      <c r="D28" s="268"/>
      <c r="E28" s="54"/>
      <c r="F28" s="54"/>
      <c r="G28" s="51"/>
      <c r="H28" s="61"/>
      <c r="I28" s="59"/>
    </row>
    <row r="29" spans="1:9" ht="15">
      <c r="A29" s="52"/>
      <c r="B29" s="55"/>
      <c r="C29" s="278" t="s">
        <v>61</v>
      </c>
      <c r="D29" s="288"/>
      <c r="E29" s="54"/>
      <c r="F29" s="54"/>
      <c r="G29" s="51"/>
      <c r="H29" s="61"/>
      <c r="I29" s="59"/>
    </row>
    <row r="30" spans="1:9" ht="15">
      <c r="A30" s="275" t="s">
        <v>31</v>
      </c>
      <c r="B30" s="276"/>
      <c r="C30" s="54"/>
      <c r="D30" s="55"/>
      <c r="E30" s="54"/>
      <c r="F30" s="54"/>
      <c r="G30" s="51"/>
      <c r="H30" s="61"/>
      <c r="I30" s="59"/>
    </row>
    <row r="31" spans="1:9" ht="15">
      <c r="A31" s="56"/>
      <c r="B31" s="54"/>
      <c r="C31" s="54"/>
      <c r="D31" s="55"/>
      <c r="E31" s="277" t="s">
        <v>28</v>
      </c>
      <c r="F31" s="275"/>
      <c r="G31" s="275"/>
      <c r="H31" s="61"/>
      <c r="I31" s="59"/>
    </row>
    <row r="32" spans="1:9" ht="15">
      <c r="A32" s="275" t="s">
        <v>50</v>
      </c>
      <c r="B32" s="275"/>
      <c r="C32" s="54"/>
      <c r="D32" s="55"/>
      <c r="E32" s="256" t="s">
        <v>61</v>
      </c>
      <c r="F32" s="257"/>
      <c r="G32" s="258"/>
      <c r="H32" s="61"/>
      <c r="I32" s="59"/>
    </row>
    <row r="33" spans="1:9" ht="15">
      <c r="A33" s="57"/>
      <c r="B33" s="58"/>
      <c r="C33" s="54"/>
      <c r="D33" s="55"/>
      <c r="E33" s="54"/>
      <c r="F33" s="54"/>
      <c r="G33" s="59"/>
      <c r="H33" s="61"/>
      <c r="I33" s="59"/>
    </row>
    <row r="34" spans="1:9" ht="15">
      <c r="A34" s="52"/>
      <c r="B34" s="55"/>
      <c r="C34" s="267" t="s">
        <v>38</v>
      </c>
      <c r="D34" s="262"/>
      <c r="E34" s="54"/>
      <c r="F34" s="54"/>
      <c r="G34" s="59"/>
      <c r="H34" s="61"/>
      <c r="I34" s="59"/>
    </row>
    <row r="35" spans="1:9" ht="15">
      <c r="A35" s="52"/>
      <c r="B35" s="55"/>
      <c r="C35" s="278" t="s">
        <v>60</v>
      </c>
      <c r="D35" s="264"/>
      <c r="E35" s="54"/>
      <c r="F35" s="54"/>
      <c r="G35" s="59"/>
      <c r="H35" s="61"/>
      <c r="I35" s="59"/>
    </row>
    <row r="36" spans="1:9" ht="15">
      <c r="A36" s="265"/>
      <c r="B36" s="279"/>
      <c r="C36" s="54"/>
      <c r="D36" s="54"/>
      <c r="E36" s="54"/>
      <c r="F36" s="54"/>
      <c r="G36" s="59"/>
      <c r="H36" s="61"/>
      <c r="I36" s="59"/>
    </row>
    <row r="37" spans="1:9" ht="15">
      <c r="A37" s="282" t="s">
        <v>38</v>
      </c>
      <c r="B37" s="283"/>
      <c r="C37" s="54"/>
      <c r="D37" s="54"/>
      <c r="E37" s="54"/>
      <c r="F37" s="54"/>
      <c r="G37" s="59"/>
      <c r="H37" s="259" t="s">
        <v>28</v>
      </c>
      <c r="I37" s="260"/>
    </row>
    <row r="38" spans="1:9" ht="15">
      <c r="A38" s="68"/>
      <c r="B38" s="60"/>
      <c r="C38" s="54"/>
      <c r="D38" s="54"/>
      <c r="E38" s="54"/>
      <c r="F38" s="54"/>
      <c r="G38" s="59"/>
      <c r="H38" s="252" t="s">
        <v>61</v>
      </c>
      <c r="I38" s="253"/>
    </row>
    <row r="39" spans="1:12" ht="15">
      <c r="A39" s="275" t="s">
        <v>57</v>
      </c>
      <c r="B39" s="275"/>
      <c r="C39" s="54"/>
      <c r="D39" s="54"/>
      <c r="E39" s="54"/>
      <c r="F39" s="54"/>
      <c r="G39" s="59"/>
      <c r="H39" s="286"/>
      <c r="I39" s="287"/>
      <c r="J39" s="60"/>
      <c r="K39" s="60"/>
      <c r="L39" s="60"/>
    </row>
    <row r="40" spans="1:12" ht="15">
      <c r="A40" s="57"/>
      <c r="B40" s="58"/>
      <c r="C40" s="54"/>
      <c r="D40" s="54"/>
      <c r="E40" s="54"/>
      <c r="F40" s="54"/>
      <c r="G40" s="59"/>
      <c r="H40" s="51"/>
      <c r="I40" s="61"/>
      <c r="J40" s="60"/>
      <c r="K40" s="60"/>
      <c r="L40" s="60"/>
    </row>
    <row r="41" spans="1:12" ht="15">
      <c r="A41" s="52"/>
      <c r="B41" s="55"/>
      <c r="C41" s="267" t="s">
        <v>57</v>
      </c>
      <c r="D41" s="268"/>
      <c r="E41" s="54"/>
      <c r="F41" s="54"/>
      <c r="G41" s="59"/>
      <c r="H41" s="51"/>
      <c r="I41" s="61"/>
      <c r="J41" s="60"/>
      <c r="K41" s="60"/>
      <c r="L41" s="60"/>
    </row>
    <row r="42" spans="1:12" s="46" customFormat="1" ht="15">
      <c r="A42" s="269"/>
      <c r="B42" s="270"/>
      <c r="C42" s="273" t="s">
        <v>61</v>
      </c>
      <c r="D42" s="274"/>
      <c r="E42" s="51"/>
      <c r="F42" s="51"/>
      <c r="G42" s="59"/>
      <c r="H42" s="51"/>
      <c r="I42" s="61"/>
      <c r="J42" s="62"/>
      <c r="K42" s="62"/>
      <c r="L42" s="62"/>
    </row>
    <row r="43" spans="1:12" ht="15">
      <c r="A43" s="271" t="s">
        <v>15</v>
      </c>
      <c r="B43" s="272"/>
      <c r="C43" s="54"/>
      <c r="D43" s="55"/>
      <c r="E43" s="277" t="s">
        <v>62</v>
      </c>
      <c r="F43" s="275"/>
      <c r="G43" s="276"/>
      <c r="H43" s="51"/>
      <c r="I43" s="61"/>
      <c r="J43" s="60"/>
      <c r="K43" s="60"/>
      <c r="L43" s="60"/>
    </row>
    <row r="44" spans="1:12" ht="15">
      <c r="A44" s="265"/>
      <c r="B44" s="265"/>
      <c r="C44" s="54"/>
      <c r="D44" s="55"/>
      <c r="E44" s="256" t="s">
        <v>61</v>
      </c>
      <c r="F44" s="257"/>
      <c r="G44" s="257"/>
      <c r="H44" s="51"/>
      <c r="I44" s="61"/>
      <c r="J44" s="60"/>
      <c r="K44" s="60"/>
      <c r="L44" s="60"/>
    </row>
    <row r="45" spans="1:8" ht="15">
      <c r="A45" s="49"/>
      <c r="B45" s="69"/>
      <c r="C45" s="54"/>
      <c r="D45" s="55"/>
      <c r="E45" s="54"/>
      <c r="F45" s="54"/>
      <c r="G45" s="60"/>
      <c r="H45" s="47"/>
    </row>
    <row r="46" spans="1:5" ht="15">
      <c r="A46" s="52"/>
      <c r="B46" s="53"/>
      <c r="C46" s="261" t="s">
        <v>62</v>
      </c>
      <c r="D46" s="262"/>
      <c r="E46" s="54"/>
    </row>
    <row r="47" spans="1:5" ht="15">
      <c r="A47" s="52"/>
      <c r="B47" s="53"/>
      <c r="C47" s="263"/>
      <c r="D47" s="264"/>
      <c r="E47" s="54"/>
    </row>
    <row r="48" spans="1:5" ht="15">
      <c r="A48" s="265"/>
      <c r="B48" s="266"/>
      <c r="C48" s="54"/>
      <c r="D48" s="54"/>
      <c r="E48" s="54"/>
    </row>
    <row r="49" spans="3:8" ht="15">
      <c r="C49" s="70" t="s">
        <v>63</v>
      </c>
      <c r="D49" s="71" t="s">
        <v>64</v>
      </c>
      <c r="E49" s="72"/>
      <c r="F49" s="45"/>
      <c r="G49" s="60"/>
      <c r="H49" s="47"/>
    </row>
    <row r="50" spans="3:9" ht="15">
      <c r="C50" s="70"/>
      <c r="D50" s="71" t="s">
        <v>65</v>
      </c>
      <c r="E50" s="72"/>
      <c r="F50" s="45"/>
      <c r="I50" s="46"/>
    </row>
    <row r="51" spans="3:9" ht="15">
      <c r="C51" s="70"/>
      <c r="D51" s="71" t="s">
        <v>66</v>
      </c>
      <c r="E51" s="72"/>
      <c r="F51" s="45"/>
      <c r="I51" s="46"/>
    </row>
    <row r="52" spans="3:5" ht="15">
      <c r="C52" s="72"/>
      <c r="D52" s="72" t="s">
        <v>67</v>
      </c>
      <c r="E52" s="72"/>
    </row>
  </sheetData>
  <sheetProtection/>
  <mergeCells count="48">
    <mergeCell ref="A17:B17"/>
    <mergeCell ref="C22:D22"/>
    <mergeCell ref="C4:D4"/>
    <mergeCell ref="C10:D10"/>
    <mergeCell ref="A14:B14"/>
    <mergeCell ref="A19:B19"/>
    <mergeCell ref="C21:D21"/>
    <mergeCell ref="C16:D16"/>
    <mergeCell ref="A12:B12"/>
    <mergeCell ref="C5:D5"/>
    <mergeCell ref="C11:D11"/>
    <mergeCell ref="A8:B8"/>
    <mergeCell ref="A6:B6"/>
    <mergeCell ref="E7:G7"/>
    <mergeCell ref="H13:I13"/>
    <mergeCell ref="E18:G18"/>
    <mergeCell ref="E8:G8"/>
    <mergeCell ref="H14:I14"/>
    <mergeCell ref="A39:B39"/>
    <mergeCell ref="H39:I39"/>
    <mergeCell ref="C28:D28"/>
    <mergeCell ref="C29:D29"/>
    <mergeCell ref="A30:B30"/>
    <mergeCell ref="E31:G31"/>
    <mergeCell ref="A32:B32"/>
    <mergeCell ref="A23:B23"/>
    <mergeCell ref="E43:G43"/>
    <mergeCell ref="A44:B44"/>
    <mergeCell ref="E44:G44"/>
    <mergeCell ref="C34:D34"/>
    <mergeCell ref="C35:D35"/>
    <mergeCell ref="A36:B36"/>
    <mergeCell ref="A26:B26"/>
    <mergeCell ref="A37:B37"/>
    <mergeCell ref="G25:I25"/>
    <mergeCell ref="C46:D46"/>
    <mergeCell ref="C47:D47"/>
    <mergeCell ref="A48:B48"/>
    <mergeCell ref="C41:D41"/>
    <mergeCell ref="A42:B42"/>
    <mergeCell ref="A43:B43"/>
    <mergeCell ref="C42:D42"/>
    <mergeCell ref="G26:I26"/>
    <mergeCell ref="H38:I38"/>
    <mergeCell ref="C17:D17"/>
    <mergeCell ref="E32:G32"/>
    <mergeCell ref="E19:G19"/>
    <mergeCell ref="H37:I37"/>
  </mergeCells>
  <printOptions/>
  <pageMargins left="0.7" right="0.7" top="0.75" bottom="0.75" header="0.3" footer="0.3"/>
  <pageSetup horizontalDpi="300" verticalDpi="3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1.8515625" style="0" customWidth="1"/>
    <col min="2" max="5" width="11.7109375" style="0" customWidth="1"/>
    <col min="6" max="6" width="1.1484375" style="0" customWidth="1"/>
  </cols>
  <sheetData>
    <row r="1" ht="34.5" customHeight="1">
      <c r="A1" s="95" t="s">
        <v>122</v>
      </c>
    </row>
    <row r="2" ht="16.5" customHeight="1"/>
    <row r="3" spans="1:10" ht="58.5" customHeight="1">
      <c r="A3" s="96"/>
      <c r="B3" s="97" t="s">
        <v>123</v>
      </c>
      <c r="C3" s="97" t="s">
        <v>124</v>
      </c>
      <c r="D3" s="97" t="s">
        <v>125</v>
      </c>
      <c r="E3" s="97" t="s">
        <v>126</v>
      </c>
      <c r="F3" s="98"/>
      <c r="G3" s="98" t="s">
        <v>127</v>
      </c>
      <c r="H3" s="98" t="s">
        <v>3</v>
      </c>
      <c r="I3" s="98" t="s">
        <v>4</v>
      </c>
      <c r="J3" s="99"/>
    </row>
    <row r="4" spans="1:9" ht="42" customHeight="1">
      <c r="A4" s="100" t="s">
        <v>123</v>
      </c>
      <c r="B4" s="101" t="s">
        <v>6</v>
      </c>
      <c r="C4" s="102" t="s">
        <v>12</v>
      </c>
      <c r="D4" s="102" t="s">
        <v>12</v>
      </c>
      <c r="E4" s="102" t="s">
        <v>12</v>
      </c>
      <c r="F4" s="102"/>
      <c r="G4" s="103" t="s">
        <v>20</v>
      </c>
      <c r="H4" s="104">
        <v>9</v>
      </c>
      <c r="I4" s="105" t="s">
        <v>21</v>
      </c>
    </row>
    <row r="5" spans="1:9" ht="42" customHeight="1">
      <c r="A5" s="100" t="s">
        <v>124</v>
      </c>
      <c r="B5" s="101" t="s">
        <v>7</v>
      </c>
      <c r="C5" s="102" t="s">
        <v>6</v>
      </c>
      <c r="D5" s="102" t="s">
        <v>12</v>
      </c>
      <c r="E5" s="102" t="s">
        <v>12</v>
      </c>
      <c r="F5" s="102"/>
      <c r="G5" s="103" t="s">
        <v>27</v>
      </c>
      <c r="H5" s="104">
        <v>6</v>
      </c>
      <c r="I5" s="105" t="s">
        <v>18</v>
      </c>
    </row>
    <row r="6" spans="1:9" ht="42" customHeight="1">
      <c r="A6" s="100" t="s">
        <v>125</v>
      </c>
      <c r="B6" s="101" t="s">
        <v>7</v>
      </c>
      <c r="C6" s="102" t="s">
        <v>7</v>
      </c>
      <c r="D6" s="102" t="s">
        <v>6</v>
      </c>
      <c r="E6" s="102" t="s">
        <v>7</v>
      </c>
      <c r="F6" s="102"/>
      <c r="G6" s="103" t="s">
        <v>24</v>
      </c>
      <c r="H6" s="104">
        <v>0</v>
      </c>
      <c r="I6" s="105" t="s">
        <v>10</v>
      </c>
    </row>
    <row r="7" spans="1:9" ht="42" customHeight="1">
      <c r="A7" s="100" t="s">
        <v>126</v>
      </c>
      <c r="B7" s="101" t="s">
        <v>7</v>
      </c>
      <c r="C7" s="102" t="s">
        <v>7</v>
      </c>
      <c r="D7" s="102" t="s">
        <v>12</v>
      </c>
      <c r="E7" s="102" t="s">
        <v>6</v>
      </c>
      <c r="F7" s="102"/>
      <c r="G7" s="103" t="s">
        <v>13</v>
      </c>
      <c r="H7" s="104">
        <v>3</v>
      </c>
      <c r="I7" s="105" t="s">
        <v>14</v>
      </c>
    </row>
  </sheetData>
  <sheetProtection/>
  <printOptions/>
  <pageMargins left="0.75" right="0.75" top="1" bottom="1" header="0.4921259845" footer="0.49212598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60" customWidth="1"/>
    <col min="2" max="2" width="5.8515625" style="160" customWidth="1"/>
    <col min="3" max="3" width="4.57421875" style="160" customWidth="1"/>
    <col min="4" max="4" width="27.57421875" style="160" customWidth="1"/>
    <col min="5" max="5" width="6.140625" style="160" customWidth="1"/>
    <col min="6" max="6" width="5.8515625" style="160" customWidth="1"/>
    <col min="7" max="7" width="41.28125" style="160" customWidth="1"/>
    <col min="8" max="8" width="6.7109375" style="160" customWidth="1"/>
    <col min="9" max="10" width="5.421875" style="160" customWidth="1"/>
    <col min="11" max="11" width="6.8515625" style="160" customWidth="1"/>
    <col min="12" max="16384" width="9.140625" style="160" customWidth="1"/>
  </cols>
  <sheetData>
    <row r="1" ht="15" customHeight="1">
      <c r="A1" s="159" t="s">
        <v>389</v>
      </c>
    </row>
    <row r="3" ht="15" customHeight="1">
      <c r="A3" s="161" t="s">
        <v>128</v>
      </c>
    </row>
    <row r="5" spans="1:11" ht="15" customHeight="1">
      <c r="A5" s="162" t="s">
        <v>73</v>
      </c>
      <c r="B5" s="162" t="s">
        <v>129</v>
      </c>
      <c r="C5" s="163" t="s">
        <v>162</v>
      </c>
      <c r="D5" s="164" t="s">
        <v>130</v>
      </c>
      <c r="E5" s="162" t="s">
        <v>131</v>
      </c>
      <c r="F5" s="163" t="s">
        <v>313</v>
      </c>
      <c r="G5" s="164" t="s">
        <v>132</v>
      </c>
      <c r="H5" s="163" t="s">
        <v>133</v>
      </c>
      <c r="I5" s="163" t="s">
        <v>134</v>
      </c>
      <c r="J5" s="163" t="s">
        <v>134</v>
      </c>
      <c r="K5" s="163" t="s">
        <v>135</v>
      </c>
    </row>
    <row r="6" spans="1:11" ht="15" customHeight="1">
      <c r="A6" s="165">
        <v>1</v>
      </c>
      <c r="B6" s="165">
        <v>1</v>
      </c>
      <c r="C6" s="166" t="s">
        <v>228</v>
      </c>
      <c r="D6" s="167" t="s">
        <v>229</v>
      </c>
      <c r="E6" s="165">
        <v>2446</v>
      </c>
      <c r="F6" s="166" t="s">
        <v>314</v>
      </c>
      <c r="G6" s="167" t="s">
        <v>230</v>
      </c>
      <c r="H6" s="169">
        <v>7.5</v>
      </c>
      <c r="I6" s="169">
        <v>39</v>
      </c>
      <c r="J6" s="169">
        <v>50</v>
      </c>
      <c r="K6" s="169">
        <v>41.5</v>
      </c>
    </row>
    <row r="7" spans="1:11" ht="15" customHeight="1">
      <c r="A7" s="165">
        <v>2</v>
      </c>
      <c r="B7" s="165">
        <v>3</v>
      </c>
      <c r="C7" s="166" t="s">
        <v>162</v>
      </c>
      <c r="D7" s="167" t="s">
        <v>315</v>
      </c>
      <c r="E7" s="165">
        <v>2364</v>
      </c>
      <c r="F7" s="166" t="s">
        <v>314</v>
      </c>
      <c r="G7" s="167" t="s">
        <v>316</v>
      </c>
      <c r="H7" s="169">
        <v>7</v>
      </c>
      <c r="I7" s="169">
        <v>38</v>
      </c>
      <c r="J7" s="169">
        <v>50</v>
      </c>
      <c r="K7" s="169">
        <v>38.25</v>
      </c>
    </row>
    <row r="8" spans="1:11" ht="15" customHeight="1">
      <c r="A8" s="165">
        <v>3</v>
      </c>
      <c r="B8" s="165">
        <v>9</v>
      </c>
      <c r="C8" s="166" t="s">
        <v>233</v>
      </c>
      <c r="D8" s="167" t="s">
        <v>55</v>
      </c>
      <c r="E8" s="165">
        <v>2263</v>
      </c>
      <c r="F8" s="166" t="s">
        <v>314</v>
      </c>
      <c r="G8" s="167" t="s">
        <v>242</v>
      </c>
      <c r="H8" s="169">
        <v>6.5</v>
      </c>
      <c r="I8" s="169">
        <v>41</v>
      </c>
      <c r="J8" s="169">
        <v>52.5</v>
      </c>
      <c r="K8" s="169">
        <v>35.5</v>
      </c>
    </row>
    <row r="9" spans="1:11" ht="15" customHeight="1">
      <c r="A9" s="165">
        <v>4</v>
      </c>
      <c r="B9" s="165">
        <v>4</v>
      </c>
      <c r="C9" s="166" t="s">
        <v>317</v>
      </c>
      <c r="D9" s="167" t="s">
        <v>318</v>
      </c>
      <c r="E9" s="165">
        <v>2345</v>
      </c>
      <c r="F9" s="166" t="s">
        <v>314</v>
      </c>
      <c r="G9" s="167" t="s">
        <v>319</v>
      </c>
      <c r="H9" s="169">
        <v>6.5</v>
      </c>
      <c r="I9" s="169">
        <v>38</v>
      </c>
      <c r="J9" s="169">
        <v>49</v>
      </c>
      <c r="K9" s="169">
        <v>34.5</v>
      </c>
    </row>
    <row r="10" spans="1:11" ht="15" customHeight="1">
      <c r="A10" s="165">
        <v>5</v>
      </c>
      <c r="B10" s="165">
        <v>10</v>
      </c>
      <c r="C10" s="166" t="s">
        <v>162</v>
      </c>
      <c r="D10" s="167" t="s">
        <v>243</v>
      </c>
      <c r="E10" s="165">
        <v>2246</v>
      </c>
      <c r="F10" s="166" t="s">
        <v>314</v>
      </c>
      <c r="G10" s="167" t="s">
        <v>242</v>
      </c>
      <c r="H10" s="169">
        <v>6.5</v>
      </c>
      <c r="I10" s="169">
        <v>37</v>
      </c>
      <c r="J10" s="169">
        <v>47</v>
      </c>
      <c r="K10" s="169">
        <v>33.75</v>
      </c>
    </row>
    <row r="11" spans="1:11" ht="15" customHeight="1">
      <c r="A11" s="165">
        <v>6</v>
      </c>
      <c r="B11" s="165">
        <v>8</v>
      </c>
      <c r="C11" s="166" t="s">
        <v>233</v>
      </c>
      <c r="D11" s="167" t="s">
        <v>234</v>
      </c>
      <c r="E11" s="165">
        <v>2283</v>
      </c>
      <c r="F11" s="166" t="s">
        <v>314</v>
      </c>
      <c r="G11" s="167" t="s">
        <v>235</v>
      </c>
      <c r="H11" s="169">
        <v>6.5</v>
      </c>
      <c r="I11" s="169">
        <v>36</v>
      </c>
      <c r="J11" s="169">
        <v>46</v>
      </c>
      <c r="K11" s="169">
        <v>32</v>
      </c>
    </row>
    <row r="12" spans="1:11" ht="15" customHeight="1">
      <c r="A12" s="165">
        <v>7</v>
      </c>
      <c r="B12" s="165">
        <v>24</v>
      </c>
      <c r="C12" s="166" t="s">
        <v>233</v>
      </c>
      <c r="D12" s="167" t="s">
        <v>334</v>
      </c>
      <c r="E12" s="165">
        <v>2167</v>
      </c>
      <c r="F12" s="166" t="s">
        <v>314</v>
      </c>
      <c r="G12" s="167" t="s">
        <v>253</v>
      </c>
      <c r="H12" s="169">
        <v>6</v>
      </c>
      <c r="I12" s="169">
        <v>39.5</v>
      </c>
      <c r="J12" s="169">
        <v>50.5</v>
      </c>
      <c r="K12" s="169">
        <v>30</v>
      </c>
    </row>
    <row r="13" spans="1:11" ht="15" customHeight="1">
      <c r="A13" s="165">
        <v>8</v>
      </c>
      <c r="B13" s="165">
        <v>6</v>
      </c>
      <c r="C13" s="166" t="s">
        <v>317</v>
      </c>
      <c r="D13" s="167" t="s">
        <v>321</v>
      </c>
      <c r="E13" s="165">
        <v>2296</v>
      </c>
      <c r="F13" s="166" t="s">
        <v>314</v>
      </c>
      <c r="G13" s="167" t="s">
        <v>267</v>
      </c>
      <c r="H13" s="169">
        <v>6</v>
      </c>
      <c r="I13" s="169">
        <v>39</v>
      </c>
      <c r="J13" s="169">
        <v>50</v>
      </c>
      <c r="K13" s="169">
        <v>31</v>
      </c>
    </row>
    <row r="14" spans="1:11" ht="15" customHeight="1">
      <c r="A14" s="165">
        <v>9</v>
      </c>
      <c r="B14" s="165">
        <v>44</v>
      </c>
      <c r="C14" s="166" t="s">
        <v>162</v>
      </c>
      <c r="D14" s="167" t="s">
        <v>351</v>
      </c>
      <c r="E14" s="165">
        <v>2056</v>
      </c>
      <c r="F14" s="166" t="s">
        <v>314</v>
      </c>
      <c r="G14" s="167" t="s">
        <v>352</v>
      </c>
      <c r="H14" s="169">
        <v>6</v>
      </c>
      <c r="I14" s="169">
        <v>39</v>
      </c>
      <c r="J14" s="169">
        <v>47.5</v>
      </c>
      <c r="K14" s="169">
        <v>30</v>
      </c>
    </row>
    <row r="15" spans="1:11" ht="15" customHeight="1">
      <c r="A15" s="165">
        <v>10</v>
      </c>
      <c r="B15" s="165">
        <v>14</v>
      </c>
      <c r="C15" s="166" t="s">
        <v>162</v>
      </c>
      <c r="D15" s="167" t="s">
        <v>323</v>
      </c>
      <c r="E15" s="165">
        <v>2208</v>
      </c>
      <c r="F15" s="166" t="s">
        <v>314</v>
      </c>
      <c r="G15" s="167" t="s">
        <v>178</v>
      </c>
      <c r="H15" s="169">
        <v>6</v>
      </c>
      <c r="I15" s="169">
        <v>38</v>
      </c>
      <c r="J15" s="169">
        <v>48</v>
      </c>
      <c r="K15" s="169">
        <v>30.25</v>
      </c>
    </row>
    <row r="16" spans="1:11" ht="15" customHeight="1">
      <c r="A16" s="165">
        <v>11</v>
      </c>
      <c r="B16" s="165">
        <v>13</v>
      </c>
      <c r="C16" s="166" t="s">
        <v>162</v>
      </c>
      <c r="D16" s="167" t="s">
        <v>236</v>
      </c>
      <c r="E16" s="165">
        <v>2227</v>
      </c>
      <c r="F16" s="166" t="s">
        <v>314</v>
      </c>
      <c r="G16" s="167" t="s">
        <v>146</v>
      </c>
      <c r="H16" s="169">
        <v>6</v>
      </c>
      <c r="I16" s="169">
        <v>36.5</v>
      </c>
      <c r="J16" s="169">
        <v>47.5</v>
      </c>
      <c r="K16" s="169">
        <v>29</v>
      </c>
    </row>
    <row r="17" spans="1:11" ht="15" customHeight="1">
      <c r="A17" s="165">
        <v>12</v>
      </c>
      <c r="B17" s="165">
        <v>11</v>
      </c>
      <c r="C17" s="166" t="s">
        <v>233</v>
      </c>
      <c r="D17" s="167" t="s">
        <v>322</v>
      </c>
      <c r="E17" s="165">
        <v>2235</v>
      </c>
      <c r="F17" s="166" t="s">
        <v>314</v>
      </c>
      <c r="G17" s="167" t="s">
        <v>146</v>
      </c>
      <c r="H17" s="169">
        <v>6</v>
      </c>
      <c r="I17" s="169">
        <v>36.5</v>
      </c>
      <c r="J17" s="169">
        <v>47</v>
      </c>
      <c r="K17" s="169">
        <v>29.5</v>
      </c>
    </row>
    <row r="18" spans="1:11" ht="15" customHeight="1">
      <c r="A18" s="165">
        <v>13</v>
      </c>
      <c r="B18" s="165">
        <v>2</v>
      </c>
      <c r="C18" s="166" t="s">
        <v>162</v>
      </c>
      <c r="D18" s="167" t="s">
        <v>189</v>
      </c>
      <c r="E18" s="165">
        <v>2387</v>
      </c>
      <c r="F18" s="166" t="s">
        <v>314</v>
      </c>
      <c r="G18" s="167" t="s">
        <v>148</v>
      </c>
      <c r="H18" s="169">
        <v>6</v>
      </c>
      <c r="I18" s="169">
        <v>36.5</v>
      </c>
      <c r="J18" s="169">
        <v>46</v>
      </c>
      <c r="K18" s="169">
        <v>30.25</v>
      </c>
    </row>
    <row r="19" spans="1:11" ht="15" customHeight="1">
      <c r="A19" s="165">
        <v>14</v>
      </c>
      <c r="B19" s="165">
        <v>38</v>
      </c>
      <c r="C19" s="166" t="s">
        <v>162</v>
      </c>
      <c r="D19" s="167" t="s">
        <v>244</v>
      </c>
      <c r="E19" s="165">
        <v>2087</v>
      </c>
      <c r="F19" s="166" t="s">
        <v>314</v>
      </c>
      <c r="G19" s="167" t="s">
        <v>245</v>
      </c>
      <c r="H19" s="169">
        <v>6</v>
      </c>
      <c r="I19" s="169">
        <v>34.5</v>
      </c>
      <c r="J19" s="169">
        <v>43.5</v>
      </c>
      <c r="K19" s="169">
        <v>25.5</v>
      </c>
    </row>
    <row r="20" spans="1:11" ht="15" customHeight="1">
      <c r="A20" s="165">
        <v>15</v>
      </c>
      <c r="B20" s="165">
        <v>12</v>
      </c>
      <c r="C20" s="166" t="s">
        <v>162</v>
      </c>
      <c r="D20" s="167" t="s">
        <v>241</v>
      </c>
      <c r="E20" s="165">
        <v>2231</v>
      </c>
      <c r="F20" s="166" t="s">
        <v>314</v>
      </c>
      <c r="G20" s="167" t="s">
        <v>176</v>
      </c>
      <c r="H20" s="169">
        <v>6</v>
      </c>
      <c r="I20" s="169">
        <v>34</v>
      </c>
      <c r="J20" s="169">
        <v>43.5</v>
      </c>
      <c r="K20" s="169">
        <v>28.25</v>
      </c>
    </row>
    <row r="21" spans="1:11" ht="15" customHeight="1">
      <c r="A21" s="165">
        <v>16</v>
      </c>
      <c r="B21" s="165">
        <v>28</v>
      </c>
      <c r="C21" s="166" t="s">
        <v>162</v>
      </c>
      <c r="D21" s="167" t="s">
        <v>237</v>
      </c>
      <c r="E21" s="165">
        <v>2143</v>
      </c>
      <c r="F21" s="166" t="s">
        <v>314</v>
      </c>
      <c r="G21" s="167" t="s">
        <v>178</v>
      </c>
      <c r="H21" s="169">
        <v>6</v>
      </c>
      <c r="I21" s="169">
        <v>32.5</v>
      </c>
      <c r="J21" s="169">
        <v>41.5</v>
      </c>
      <c r="K21" s="169">
        <v>25.25</v>
      </c>
    </row>
    <row r="22" spans="1:11" ht="15" customHeight="1">
      <c r="A22" s="165">
        <v>17</v>
      </c>
      <c r="B22" s="165">
        <v>17</v>
      </c>
      <c r="C22" s="166" t="s">
        <v>162</v>
      </c>
      <c r="D22" s="167" t="s">
        <v>326</v>
      </c>
      <c r="E22" s="165">
        <v>2183</v>
      </c>
      <c r="F22" s="166" t="s">
        <v>327</v>
      </c>
      <c r="G22" s="167" t="s">
        <v>328</v>
      </c>
      <c r="H22" s="169">
        <v>6</v>
      </c>
      <c r="I22" s="169">
        <v>32</v>
      </c>
      <c r="J22" s="169">
        <v>42</v>
      </c>
      <c r="K22" s="169">
        <v>26.75</v>
      </c>
    </row>
    <row r="23" spans="1:11" ht="15" customHeight="1">
      <c r="A23" s="165">
        <v>18</v>
      </c>
      <c r="B23" s="165">
        <v>5</v>
      </c>
      <c r="C23" s="166" t="s">
        <v>162</v>
      </c>
      <c r="D23" s="167" t="s">
        <v>320</v>
      </c>
      <c r="E23" s="165">
        <v>2321</v>
      </c>
      <c r="F23" s="166" t="s">
        <v>314</v>
      </c>
      <c r="G23" s="167" t="s">
        <v>319</v>
      </c>
      <c r="H23" s="169">
        <v>6</v>
      </c>
      <c r="I23" s="169">
        <v>31</v>
      </c>
      <c r="J23" s="169">
        <v>40</v>
      </c>
      <c r="K23" s="169">
        <v>25</v>
      </c>
    </row>
    <row r="24" spans="1:11" ht="15" customHeight="1">
      <c r="A24" s="165">
        <v>19</v>
      </c>
      <c r="B24" s="165">
        <v>23</v>
      </c>
      <c r="C24" s="166" t="s">
        <v>162</v>
      </c>
      <c r="D24" s="167" t="s">
        <v>37</v>
      </c>
      <c r="E24" s="165">
        <v>2171</v>
      </c>
      <c r="F24" s="166" t="s">
        <v>332</v>
      </c>
      <c r="G24" s="167" t="s">
        <v>333</v>
      </c>
      <c r="H24" s="169">
        <v>5.5</v>
      </c>
      <c r="I24" s="169">
        <v>40.5</v>
      </c>
      <c r="J24" s="169">
        <v>50</v>
      </c>
      <c r="K24" s="169">
        <v>27.25</v>
      </c>
    </row>
    <row r="25" spans="1:11" ht="15" customHeight="1">
      <c r="A25" s="165">
        <v>20</v>
      </c>
      <c r="B25" s="165">
        <v>15</v>
      </c>
      <c r="C25" s="166" t="s">
        <v>162</v>
      </c>
      <c r="D25" s="167" t="s">
        <v>231</v>
      </c>
      <c r="E25" s="165">
        <v>2197</v>
      </c>
      <c r="F25" s="166" t="s">
        <v>314</v>
      </c>
      <c r="G25" s="167" t="s">
        <v>232</v>
      </c>
      <c r="H25" s="169">
        <v>5.5</v>
      </c>
      <c r="I25" s="169">
        <v>38.5</v>
      </c>
      <c r="J25" s="169">
        <v>48.5</v>
      </c>
      <c r="K25" s="169">
        <v>27</v>
      </c>
    </row>
    <row r="26" spans="1:11" ht="15" customHeight="1">
      <c r="A26" s="165">
        <v>21</v>
      </c>
      <c r="B26" s="165">
        <v>18</v>
      </c>
      <c r="C26" s="166" t="s">
        <v>233</v>
      </c>
      <c r="D26" s="167" t="s">
        <v>25</v>
      </c>
      <c r="E26" s="165">
        <v>2180</v>
      </c>
      <c r="F26" s="166" t="s">
        <v>314</v>
      </c>
      <c r="G26" s="167" t="s">
        <v>208</v>
      </c>
      <c r="H26" s="169">
        <v>5.5</v>
      </c>
      <c r="I26" s="169">
        <v>38</v>
      </c>
      <c r="J26" s="169">
        <v>49.5</v>
      </c>
      <c r="K26" s="169">
        <v>28.25</v>
      </c>
    </row>
    <row r="27" spans="1:11" ht="15" customHeight="1">
      <c r="A27" s="165">
        <v>22</v>
      </c>
      <c r="B27" s="165">
        <v>22</v>
      </c>
      <c r="C27" s="166" t="s">
        <v>165</v>
      </c>
      <c r="D27" s="167" t="s">
        <v>331</v>
      </c>
      <c r="E27" s="165">
        <v>2171</v>
      </c>
      <c r="F27" s="166" t="s">
        <v>314</v>
      </c>
      <c r="G27" s="167" t="s">
        <v>208</v>
      </c>
      <c r="H27" s="169">
        <v>5.5</v>
      </c>
      <c r="I27" s="169">
        <v>36</v>
      </c>
      <c r="J27" s="169">
        <v>47.5</v>
      </c>
      <c r="K27" s="169">
        <v>25.25</v>
      </c>
    </row>
    <row r="28" spans="1:11" ht="15" customHeight="1">
      <c r="A28" s="165">
        <v>23</v>
      </c>
      <c r="B28" s="165">
        <v>7</v>
      </c>
      <c r="C28" s="166" t="s">
        <v>162</v>
      </c>
      <c r="D28" s="167" t="s">
        <v>247</v>
      </c>
      <c r="E28" s="165">
        <v>2289</v>
      </c>
      <c r="F28" s="166" t="s">
        <v>314</v>
      </c>
      <c r="G28" s="167" t="s">
        <v>242</v>
      </c>
      <c r="H28" s="169">
        <v>5.5</v>
      </c>
      <c r="I28" s="169">
        <v>34</v>
      </c>
      <c r="J28" s="169">
        <v>44.5</v>
      </c>
      <c r="K28" s="169">
        <v>26.5</v>
      </c>
    </row>
    <row r="29" spans="1:11" ht="15" customHeight="1">
      <c r="A29" s="165">
        <v>24</v>
      </c>
      <c r="B29" s="165">
        <v>27</v>
      </c>
      <c r="C29" s="166" t="s">
        <v>233</v>
      </c>
      <c r="D29" s="167" t="s">
        <v>337</v>
      </c>
      <c r="E29" s="165">
        <v>2152</v>
      </c>
      <c r="F29" s="166" t="s">
        <v>314</v>
      </c>
      <c r="G29" s="167" t="s">
        <v>338</v>
      </c>
      <c r="H29" s="169">
        <v>5.5</v>
      </c>
      <c r="I29" s="169">
        <v>32.5</v>
      </c>
      <c r="J29" s="169">
        <v>42.5</v>
      </c>
      <c r="K29" s="169">
        <v>24</v>
      </c>
    </row>
    <row r="30" spans="1:11" ht="15" customHeight="1">
      <c r="A30" s="165">
        <v>25</v>
      </c>
      <c r="B30" s="165">
        <v>20</v>
      </c>
      <c r="C30" s="166" t="s">
        <v>162</v>
      </c>
      <c r="D30" s="167" t="s">
        <v>46</v>
      </c>
      <c r="E30" s="165">
        <v>2176</v>
      </c>
      <c r="F30" s="166" t="s">
        <v>314</v>
      </c>
      <c r="G30" s="167" t="s">
        <v>242</v>
      </c>
      <c r="H30" s="169">
        <v>5.5</v>
      </c>
      <c r="I30" s="169">
        <v>29.5</v>
      </c>
      <c r="J30" s="169">
        <v>39</v>
      </c>
      <c r="K30" s="169">
        <v>23</v>
      </c>
    </row>
    <row r="31" spans="1:11" ht="15" customHeight="1">
      <c r="A31" s="165">
        <v>26</v>
      </c>
      <c r="B31" s="165">
        <v>16</v>
      </c>
      <c r="C31" s="166" t="s">
        <v>162</v>
      </c>
      <c r="D31" s="167" t="s">
        <v>324</v>
      </c>
      <c r="E31" s="165">
        <v>2187</v>
      </c>
      <c r="F31" s="166" t="s">
        <v>325</v>
      </c>
      <c r="G31" s="167" t="s">
        <v>158</v>
      </c>
      <c r="H31" s="169">
        <v>5</v>
      </c>
      <c r="I31" s="169">
        <v>38</v>
      </c>
      <c r="J31" s="169">
        <v>49</v>
      </c>
      <c r="K31" s="169">
        <v>24.5</v>
      </c>
    </row>
    <row r="32" spans="1:11" ht="15" customHeight="1">
      <c r="A32" s="165">
        <v>27</v>
      </c>
      <c r="B32" s="165">
        <v>25</v>
      </c>
      <c r="C32" s="166" t="s">
        <v>162</v>
      </c>
      <c r="D32" s="167" t="s">
        <v>335</v>
      </c>
      <c r="E32" s="165">
        <v>2164</v>
      </c>
      <c r="F32" s="166" t="s">
        <v>314</v>
      </c>
      <c r="G32" s="167" t="s">
        <v>223</v>
      </c>
      <c r="H32" s="169">
        <v>5</v>
      </c>
      <c r="I32" s="169">
        <v>38</v>
      </c>
      <c r="J32" s="169">
        <v>49</v>
      </c>
      <c r="K32" s="169">
        <v>23.5</v>
      </c>
    </row>
    <row r="33" spans="1:11" ht="15" customHeight="1">
      <c r="A33" s="165">
        <v>28</v>
      </c>
      <c r="B33" s="165">
        <v>34</v>
      </c>
      <c r="C33" s="166" t="s">
        <v>162</v>
      </c>
      <c r="D33" s="167" t="s">
        <v>43</v>
      </c>
      <c r="E33" s="165">
        <v>2107</v>
      </c>
      <c r="F33" s="166" t="s">
        <v>314</v>
      </c>
      <c r="G33" s="167" t="s">
        <v>343</v>
      </c>
      <c r="H33" s="169">
        <v>5</v>
      </c>
      <c r="I33" s="169">
        <v>37</v>
      </c>
      <c r="J33" s="169">
        <v>47</v>
      </c>
      <c r="K33" s="169">
        <v>23.75</v>
      </c>
    </row>
    <row r="34" spans="1:11" ht="15" customHeight="1">
      <c r="A34" s="165">
        <v>29</v>
      </c>
      <c r="B34" s="165">
        <v>33</v>
      </c>
      <c r="C34" s="166" t="s">
        <v>162</v>
      </c>
      <c r="D34" s="167" t="s">
        <v>19</v>
      </c>
      <c r="E34" s="165">
        <v>2108</v>
      </c>
      <c r="F34" s="166" t="s">
        <v>314</v>
      </c>
      <c r="G34" s="167" t="s">
        <v>146</v>
      </c>
      <c r="H34" s="169">
        <v>5</v>
      </c>
      <c r="I34" s="169">
        <v>36.5</v>
      </c>
      <c r="J34" s="169">
        <v>46.5</v>
      </c>
      <c r="K34" s="169">
        <v>23.75</v>
      </c>
    </row>
    <row r="35" spans="1:11" ht="15" customHeight="1">
      <c r="A35" s="165">
        <v>30</v>
      </c>
      <c r="B35" s="165">
        <v>19</v>
      </c>
      <c r="C35" s="166" t="s">
        <v>233</v>
      </c>
      <c r="D35" s="167" t="s">
        <v>329</v>
      </c>
      <c r="E35" s="165">
        <v>2180</v>
      </c>
      <c r="F35" s="166" t="s">
        <v>314</v>
      </c>
      <c r="G35" s="167" t="s">
        <v>316</v>
      </c>
      <c r="H35" s="169">
        <v>5</v>
      </c>
      <c r="I35" s="169">
        <v>36</v>
      </c>
      <c r="J35" s="169">
        <v>47</v>
      </c>
      <c r="K35" s="169">
        <v>23.5</v>
      </c>
    </row>
    <row r="36" spans="1:11" ht="15" customHeight="1">
      <c r="A36" s="165">
        <v>31</v>
      </c>
      <c r="B36" s="165">
        <v>45</v>
      </c>
      <c r="C36" s="166" t="s">
        <v>162</v>
      </c>
      <c r="D36" s="167" t="s">
        <v>353</v>
      </c>
      <c r="E36" s="165">
        <v>2042</v>
      </c>
      <c r="F36" s="166" t="s">
        <v>314</v>
      </c>
      <c r="G36" s="167" t="s">
        <v>267</v>
      </c>
      <c r="H36" s="169">
        <v>5</v>
      </c>
      <c r="I36" s="169">
        <v>35.5</v>
      </c>
      <c r="J36" s="169">
        <v>45</v>
      </c>
      <c r="K36" s="169">
        <v>21.75</v>
      </c>
    </row>
    <row r="37" spans="1:11" ht="15" customHeight="1">
      <c r="A37" s="165">
        <v>32</v>
      </c>
      <c r="B37" s="165">
        <v>21</v>
      </c>
      <c r="C37" s="166" t="s">
        <v>162</v>
      </c>
      <c r="D37" s="167" t="s">
        <v>330</v>
      </c>
      <c r="E37" s="165">
        <v>2175</v>
      </c>
      <c r="F37" s="166" t="s">
        <v>314</v>
      </c>
      <c r="G37" s="167" t="s">
        <v>223</v>
      </c>
      <c r="H37" s="169">
        <v>5</v>
      </c>
      <c r="I37" s="169">
        <v>34.5</v>
      </c>
      <c r="J37" s="169">
        <v>44.5</v>
      </c>
      <c r="K37" s="169">
        <v>21.75</v>
      </c>
    </row>
    <row r="38" spans="1:11" ht="15" customHeight="1">
      <c r="A38" s="165">
        <v>33</v>
      </c>
      <c r="B38" s="165">
        <v>36</v>
      </c>
      <c r="C38" s="166" t="s">
        <v>162</v>
      </c>
      <c r="D38" s="167" t="s">
        <v>204</v>
      </c>
      <c r="E38" s="165">
        <v>2102</v>
      </c>
      <c r="F38" s="166" t="s">
        <v>314</v>
      </c>
      <c r="G38" s="167" t="s">
        <v>178</v>
      </c>
      <c r="H38" s="169">
        <v>5</v>
      </c>
      <c r="I38" s="169">
        <v>34</v>
      </c>
      <c r="J38" s="169">
        <v>43</v>
      </c>
      <c r="K38" s="169">
        <v>21.5</v>
      </c>
    </row>
    <row r="39" spans="1:11" ht="15" customHeight="1">
      <c r="A39" s="165">
        <v>34</v>
      </c>
      <c r="B39" s="165">
        <v>31</v>
      </c>
      <c r="C39" s="166" t="s">
        <v>162</v>
      </c>
      <c r="D39" s="167" t="s">
        <v>251</v>
      </c>
      <c r="E39" s="165">
        <v>2114</v>
      </c>
      <c r="F39" s="166" t="s">
        <v>314</v>
      </c>
      <c r="G39" s="167" t="s">
        <v>146</v>
      </c>
      <c r="H39" s="169">
        <v>5</v>
      </c>
      <c r="I39" s="169">
        <v>33</v>
      </c>
      <c r="J39" s="169">
        <v>42</v>
      </c>
      <c r="K39" s="169">
        <v>18.25</v>
      </c>
    </row>
    <row r="40" spans="1:11" ht="15" customHeight="1">
      <c r="A40" s="165">
        <v>35</v>
      </c>
      <c r="B40" s="165">
        <v>60</v>
      </c>
      <c r="C40" s="166" t="s">
        <v>162</v>
      </c>
      <c r="D40" s="167" t="s">
        <v>266</v>
      </c>
      <c r="E40" s="165">
        <v>1969</v>
      </c>
      <c r="F40" s="166" t="s">
        <v>314</v>
      </c>
      <c r="G40" s="167" t="s">
        <v>267</v>
      </c>
      <c r="H40" s="169">
        <v>5</v>
      </c>
      <c r="I40" s="169">
        <v>30</v>
      </c>
      <c r="J40" s="169">
        <v>39</v>
      </c>
      <c r="K40" s="169">
        <v>19.25</v>
      </c>
    </row>
    <row r="41" spans="1:11" ht="15" customHeight="1">
      <c r="A41" s="165">
        <v>36</v>
      </c>
      <c r="B41" s="165">
        <v>30</v>
      </c>
      <c r="C41" s="166" t="s">
        <v>162</v>
      </c>
      <c r="D41" s="167" t="s">
        <v>340</v>
      </c>
      <c r="E41" s="165">
        <v>2125</v>
      </c>
      <c r="F41" s="166" t="s">
        <v>314</v>
      </c>
      <c r="G41" s="167" t="s">
        <v>341</v>
      </c>
      <c r="H41" s="169">
        <v>5</v>
      </c>
      <c r="I41" s="169">
        <v>30</v>
      </c>
      <c r="J41" s="169">
        <v>38.5</v>
      </c>
      <c r="K41" s="169">
        <v>20</v>
      </c>
    </row>
    <row r="42" spans="1:11" ht="15" customHeight="1">
      <c r="A42" s="165">
        <v>37</v>
      </c>
      <c r="B42" s="165">
        <v>40</v>
      </c>
      <c r="C42" s="166" t="s">
        <v>162</v>
      </c>
      <c r="D42" s="167" t="s">
        <v>348</v>
      </c>
      <c r="E42" s="165">
        <v>2077</v>
      </c>
      <c r="F42" s="166" t="s">
        <v>314</v>
      </c>
      <c r="G42" s="167" t="s">
        <v>158</v>
      </c>
      <c r="H42" s="169">
        <v>4.5</v>
      </c>
      <c r="I42" s="169">
        <v>35.5</v>
      </c>
      <c r="J42" s="169">
        <v>44.5</v>
      </c>
      <c r="K42" s="169">
        <v>19</v>
      </c>
    </row>
    <row r="43" spans="1:11" ht="15" customHeight="1">
      <c r="A43" s="165">
        <v>38</v>
      </c>
      <c r="B43" s="165">
        <v>48</v>
      </c>
      <c r="C43" s="166" t="s">
        <v>162</v>
      </c>
      <c r="D43" s="167" t="s">
        <v>54</v>
      </c>
      <c r="E43" s="165">
        <v>2030</v>
      </c>
      <c r="F43" s="166" t="s">
        <v>314</v>
      </c>
      <c r="G43" s="167" t="s">
        <v>354</v>
      </c>
      <c r="H43" s="169">
        <v>4.5</v>
      </c>
      <c r="I43" s="169">
        <v>35.5</v>
      </c>
      <c r="J43" s="169">
        <v>43</v>
      </c>
      <c r="K43" s="169">
        <v>17</v>
      </c>
    </row>
    <row r="44" spans="1:11" ht="15" customHeight="1">
      <c r="A44" s="165">
        <v>39</v>
      </c>
      <c r="B44" s="165">
        <v>29</v>
      </c>
      <c r="C44" s="166" t="s">
        <v>162</v>
      </c>
      <c r="D44" s="167" t="s">
        <v>339</v>
      </c>
      <c r="E44" s="165">
        <v>2130</v>
      </c>
      <c r="F44" s="166" t="s">
        <v>314</v>
      </c>
      <c r="G44" s="167" t="s">
        <v>146</v>
      </c>
      <c r="H44" s="169">
        <v>4.5</v>
      </c>
      <c r="I44" s="169">
        <v>34.5</v>
      </c>
      <c r="J44" s="169">
        <v>44.5</v>
      </c>
      <c r="K44" s="169">
        <v>19.75</v>
      </c>
    </row>
    <row r="45" spans="1:11" ht="15" customHeight="1">
      <c r="A45" s="165">
        <v>40</v>
      </c>
      <c r="B45" s="165">
        <v>58</v>
      </c>
      <c r="C45" s="166" t="s">
        <v>162</v>
      </c>
      <c r="D45" s="167" t="s">
        <v>260</v>
      </c>
      <c r="E45" s="165">
        <v>1970</v>
      </c>
      <c r="F45" s="166" t="s">
        <v>314</v>
      </c>
      <c r="G45" s="167" t="s">
        <v>208</v>
      </c>
      <c r="H45" s="169">
        <v>4.5</v>
      </c>
      <c r="I45" s="169">
        <v>33</v>
      </c>
      <c r="J45" s="169">
        <v>42</v>
      </c>
      <c r="K45" s="169">
        <v>20.25</v>
      </c>
    </row>
    <row r="46" spans="1:11" ht="15" customHeight="1">
      <c r="A46" s="165">
        <v>41</v>
      </c>
      <c r="B46" s="165">
        <v>63</v>
      </c>
      <c r="C46" s="166" t="s">
        <v>162</v>
      </c>
      <c r="D46" s="167" t="s">
        <v>363</v>
      </c>
      <c r="E46" s="165">
        <v>1961</v>
      </c>
      <c r="F46" s="166" t="s">
        <v>314</v>
      </c>
      <c r="G46" s="167" t="s">
        <v>364</v>
      </c>
      <c r="H46" s="169">
        <v>4.5</v>
      </c>
      <c r="I46" s="169">
        <v>33</v>
      </c>
      <c r="J46" s="169">
        <v>40.5</v>
      </c>
      <c r="K46" s="169">
        <v>16.25</v>
      </c>
    </row>
    <row r="47" spans="1:11" ht="15" customHeight="1">
      <c r="A47" s="165">
        <v>42</v>
      </c>
      <c r="B47" s="165">
        <v>76</v>
      </c>
      <c r="C47" s="166" t="s">
        <v>162</v>
      </c>
      <c r="D47" s="167" t="s">
        <v>378</v>
      </c>
      <c r="E47" s="165">
        <v>1880</v>
      </c>
      <c r="F47" s="166" t="s">
        <v>314</v>
      </c>
      <c r="G47" s="167" t="s">
        <v>193</v>
      </c>
      <c r="H47" s="169">
        <v>4.5</v>
      </c>
      <c r="I47" s="169">
        <v>32.5</v>
      </c>
      <c r="J47" s="169">
        <v>43</v>
      </c>
      <c r="K47" s="169">
        <v>19.25</v>
      </c>
    </row>
    <row r="48" spans="1:11" ht="15" customHeight="1">
      <c r="A48" s="165">
        <v>43</v>
      </c>
      <c r="B48" s="165">
        <v>67</v>
      </c>
      <c r="C48" s="166" t="s">
        <v>162</v>
      </c>
      <c r="D48" s="167" t="s">
        <v>368</v>
      </c>
      <c r="E48" s="165">
        <v>1929</v>
      </c>
      <c r="F48" s="166" t="s">
        <v>314</v>
      </c>
      <c r="G48" s="167" t="s">
        <v>369</v>
      </c>
      <c r="H48" s="169">
        <v>4.5</v>
      </c>
      <c r="I48" s="169">
        <v>32.5</v>
      </c>
      <c r="J48" s="169">
        <v>42</v>
      </c>
      <c r="K48" s="169">
        <v>20</v>
      </c>
    </row>
    <row r="49" spans="1:11" ht="15" customHeight="1">
      <c r="A49" s="165">
        <v>44</v>
      </c>
      <c r="B49" s="165">
        <v>46</v>
      </c>
      <c r="C49" s="166" t="s">
        <v>162</v>
      </c>
      <c r="D49" s="167" t="s">
        <v>36</v>
      </c>
      <c r="E49" s="165">
        <v>2042</v>
      </c>
      <c r="F49" s="166" t="s">
        <v>332</v>
      </c>
      <c r="G49" s="167" t="s">
        <v>333</v>
      </c>
      <c r="H49" s="169">
        <v>4.5</v>
      </c>
      <c r="I49" s="169">
        <v>32</v>
      </c>
      <c r="J49" s="169">
        <v>40</v>
      </c>
      <c r="K49" s="169">
        <v>16.25</v>
      </c>
    </row>
    <row r="50" spans="1:11" ht="15" customHeight="1">
      <c r="A50" s="165">
        <v>45</v>
      </c>
      <c r="B50" s="165">
        <v>43</v>
      </c>
      <c r="C50" s="166" t="s">
        <v>162</v>
      </c>
      <c r="D50" s="167" t="s">
        <v>350</v>
      </c>
      <c r="E50" s="165">
        <v>2058</v>
      </c>
      <c r="F50" s="166" t="s">
        <v>314</v>
      </c>
      <c r="G50" s="167" t="s">
        <v>176</v>
      </c>
      <c r="H50" s="169">
        <v>4.5</v>
      </c>
      <c r="I50" s="169">
        <v>31.5</v>
      </c>
      <c r="J50" s="169">
        <v>40.5</v>
      </c>
      <c r="K50" s="169">
        <v>16.5</v>
      </c>
    </row>
    <row r="51" spans="1:11" ht="15" customHeight="1">
      <c r="A51" s="165">
        <v>46</v>
      </c>
      <c r="B51" s="165">
        <v>42</v>
      </c>
      <c r="C51" s="166" t="s">
        <v>162</v>
      </c>
      <c r="D51" s="167" t="s">
        <v>349</v>
      </c>
      <c r="E51" s="165">
        <v>2058</v>
      </c>
      <c r="F51" s="166" t="s">
        <v>314</v>
      </c>
      <c r="G51" s="167" t="s">
        <v>301</v>
      </c>
      <c r="H51" s="169">
        <v>4.5</v>
      </c>
      <c r="I51" s="169">
        <v>30.5</v>
      </c>
      <c r="J51" s="169">
        <v>40</v>
      </c>
      <c r="K51" s="169">
        <v>18.5</v>
      </c>
    </row>
    <row r="52" spans="1:11" ht="15" customHeight="1">
      <c r="A52" s="165">
        <v>47</v>
      </c>
      <c r="B52" s="165">
        <v>75</v>
      </c>
      <c r="C52" s="166" t="s">
        <v>162</v>
      </c>
      <c r="D52" s="167" t="s">
        <v>377</v>
      </c>
      <c r="E52" s="165">
        <v>1886</v>
      </c>
      <c r="F52" s="166" t="s">
        <v>314</v>
      </c>
      <c r="G52" s="167" t="s">
        <v>352</v>
      </c>
      <c r="H52" s="169">
        <v>4.5</v>
      </c>
      <c r="I52" s="169">
        <v>30</v>
      </c>
      <c r="J52" s="169">
        <v>38.5</v>
      </c>
      <c r="K52" s="169">
        <v>18.5</v>
      </c>
    </row>
    <row r="53" spans="1:11" ht="15" customHeight="1">
      <c r="A53" s="165">
        <v>48</v>
      </c>
      <c r="B53" s="165">
        <v>32</v>
      </c>
      <c r="C53" s="166" t="s">
        <v>162</v>
      </c>
      <c r="D53" s="167" t="s">
        <v>342</v>
      </c>
      <c r="E53" s="165">
        <v>2112</v>
      </c>
      <c r="F53" s="166" t="s">
        <v>314</v>
      </c>
      <c r="G53" s="167" t="s">
        <v>223</v>
      </c>
      <c r="H53" s="169">
        <v>4.5</v>
      </c>
      <c r="I53" s="169">
        <v>29.5</v>
      </c>
      <c r="J53" s="169">
        <v>39</v>
      </c>
      <c r="K53" s="169">
        <v>18.75</v>
      </c>
    </row>
    <row r="54" spans="1:11" ht="15" customHeight="1">
      <c r="A54" s="165">
        <v>49</v>
      </c>
      <c r="B54" s="165">
        <v>54</v>
      </c>
      <c r="C54" s="166" t="s">
        <v>162</v>
      </c>
      <c r="D54" s="167" t="s">
        <v>282</v>
      </c>
      <c r="E54" s="165">
        <v>1983</v>
      </c>
      <c r="F54" s="166" t="s">
        <v>314</v>
      </c>
      <c r="G54" s="167" t="s">
        <v>283</v>
      </c>
      <c r="H54" s="169">
        <v>4.5</v>
      </c>
      <c r="I54" s="169">
        <v>28.5</v>
      </c>
      <c r="J54" s="169">
        <v>37.5</v>
      </c>
      <c r="K54" s="169">
        <v>15.75</v>
      </c>
    </row>
    <row r="55" spans="1:11" ht="15" customHeight="1">
      <c r="A55" s="165">
        <v>50</v>
      </c>
      <c r="B55" s="165">
        <v>51</v>
      </c>
      <c r="C55" s="166" t="s">
        <v>162</v>
      </c>
      <c r="D55" s="167" t="s">
        <v>356</v>
      </c>
      <c r="E55" s="165">
        <v>1993</v>
      </c>
      <c r="F55" s="166" t="s">
        <v>314</v>
      </c>
      <c r="G55" s="167" t="s">
        <v>357</v>
      </c>
      <c r="H55" s="169">
        <v>4.5</v>
      </c>
      <c r="I55" s="169">
        <v>27.5</v>
      </c>
      <c r="J55" s="169">
        <v>36.5</v>
      </c>
      <c r="K55" s="169">
        <v>15</v>
      </c>
    </row>
    <row r="56" spans="1:11" ht="15" customHeight="1">
      <c r="A56" s="165">
        <v>51</v>
      </c>
      <c r="B56" s="165">
        <v>37</v>
      </c>
      <c r="C56" s="166" t="s">
        <v>162</v>
      </c>
      <c r="D56" s="167" t="s">
        <v>344</v>
      </c>
      <c r="E56" s="165">
        <v>2102</v>
      </c>
      <c r="F56" s="166" t="s">
        <v>325</v>
      </c>
      <c r="G56" s="167" t="s">
        <v>345</v>
      </c>
      <c r="H56" s="169">
        <v>4.5</v>
      </c>
      <c r="I56" s="169">
        <v>27</v>
      </c>
      <c r="J56" s="169">
        <v>34.5</v>
      </c>
      <c r="K56" s="169">
        <v>17.5</v>
      </c>
    </row>
    <row r="57" spans="1:11" ht="15" customHeight="1">
      <c r="A57" s="165">
        <v>52</v>
      </c>
      <c r="B57" s="165">
        <v>50</v>
      </c>
      <c r="C57" s="166" t="s">
        <v>162</v>
      </c>
      <c r="D57" s="167" t="s">
        <v>207</v>
      </c>
      <c r="E57" s="165">
        <v>2000</v>
      </c>
      <c r="F57" s="166" t="s">
        <v>314</v>
      </c>
      <c r="G57" s="167" t="s">
        <v>208</v>
      </c>
      <c r="H57" s="169">
        <v>4.5</v>
      </c>
      <c r="I57" s="169">
        <v>25.5</v>
      </c>
      <c r="J57" s="169">
        <v>35</v>
      </c>
      <c r="K57" s="169">
        <v>14.25</v>
      </c>
    </row>
    <row r="58" spans="1:11" ht="15" customHeight="1">
      <c r="A58" s="165">
        <v>53</v>
      </c>
      <c r="B58" s="165">
        <v>52</v>
      </c>
      <c r="C58" s="166" t="s">
        <v>162</v>
      </c>
      <c r="D58" s="167" t="s">
        <v>358</v>
      </c>
      <c r="E58" s="165">
        <v>1987</v>
      </c>
      <c r="F58" s="166" t="s">
        <v>314</v>
      </c>
      <c r="G58" s="167" t="s">
        <v>359</v>
      </c>
      <c r="H58" s="169">
        <v>4</v>
      </c>
      <c r="I58" s="169">
        <v>32.5</v>
      </c>
      <c r="J58" s="169">
        <v>42</v>
      </c>
      <c r="K58" s="169">
        <v>16.5</v>
      </c>
    </row>
    <row r="59" spans="1:11" ht="15" customHeight="1">
      <c r="A59" s="165">
        <v>54</v>
      </c>
      <c r="B59" s="165">
        <v>49</v>
      </c>
      <c r="C59" s="166" t="s">
        <v>162</v>
      </c>
      <c r="D59" s="167" t="s">
        <v>355</v>
      </c>
      <c r="E59" s="165">
        <v>2004</v>
      </c>
      <c r="F59" s="166" t="s">
        <v>314</v>
      </c>
      <c r="G59" s="167" t="s">
        <v>208</v>
      </c>
      <c r="H59" s="169">
        <v>4</v>
      </c>
      <c r="I59" s="169">
        <v>32.5</v>
      </c>
      <c r="J59" s="169">
        <v>41.5</v>
      </c>
      <c r="K59" s="169">
        <v>14</v>
      </c>
    </row>
    <row r="60" spans="1:11" ht="15" customHeight="1">
      <c r="A60" s="165">
        <v>55</v>
      </c>
      <c r="B60" s="165">
        <v>47</v>
      </c>
      <c r="C60" s="166" t="s">
        <v>162</v>
      </c>
      <c r="D60" s="167" t="s">
        <v>280</v>
      </c>
      <c r="E60" s="165">
        <v>2035</v>
      </c>
      <c r="F60" s="166" t="s">
        <v>314</v>
      </c>
      <c r="G60" s="167" t="s">
        <v>281</v>
      </c>
      <c r="H60" s="169">
        <v>4</v>
      </c>
      <c r="I60" s="169">
        <v>32</v>
      </c>
      <c r="J60" s="169">
        <v>43</v>
      </c>
      <c r="K60" s="169">
        <v>16</v>
      </c>
    </row>
    <row r="61" spans="1:11" ht="15" customHeight="1">
      <c r="A61" s="165">
        <v>56</v>
      </c>
      <c r="B61" s="165">
        <v>26</v>
      </c>
      <c r="C61" s="166" t="s">
        <v>233</v>
      </c>
      <c r="D61" s="167" t="s">
        <v>336</v>
      </c>
      <c r="E61" s="165">
        <v>2156</v>
      </c>
      <c r="F61" s="166" t="s">
        <v>314</v>
      </c>
      <c r="G61" s="167" t="s">
        <v>301</v>
      </c>
      <c r="H61" s="169">
        <v>4</v>
      </c>
      <c r="I61" s="169">
        <v>32</v>
      </c>
      <c r="J61" s="169">
        <v>40</v>
      </c>
      <c r="K61" s="169">
        <v>14.25</v>
      </c>
    </row>
    <row r="62" spans="1:11" ht="15" customHeight="1">
      <c r="A62" s="165">
        <v>57</v>
      </c>
      <c r="B62" s="165">
        <v>72</v>
      </c>
      <c r="C62" s="166" t="s">
        <v>162</v>
      </c>
      <c r="D62" s="167" t="s">
        <v>373</v>
      </c>
      <c r="E62" s="165">
        <v>1902</v>
      </c>
      <c r="F62" s="166" t="s">
        <v>314</v>
      </c>
      <c r="G62" s="167" t="s">
        <v>374</v>
      </c>
      <c r="H62" s="169">
        <v>4</v>
      </c>
      <c r="I62" s="169">
        <v>31.5</v>
      </c>
      <c r="J62" s="169">
        <v>40.5</v>
      </c>
      <c r="K62" s="169">
        <v>17.5</v>
      </c>
    </row>
    <row r="63" spans="1:11" ht="15" customHeight="1">
      <c r="A63" s="165">
        <v>58</v>
      </c>
      <c r="B63" s="165">
        <v>68</v>
      </c>
      <c r="C63" s="166" t="s">
        <v>162</v>
      </c>
      <c r="D63" s="167" t="s">
        <v>370</v>
      </c>
      <c r="E63" s="165">
        <v>1921</v>
      </c>
      <c r="F63" s="166" t="s">
        <v>314</v>
      </c>
      <c r="G63" s="167" t="s">
        <v>369</v>
      </c>
      <c r="H63" s="169">
        <v>4</v>
      </c>
      <c r="I63" s="169">
        <v>29.5</v>
      </c>
      <c r="J63" s="169">
        <v>38.5</v>
      </c>
      <c r="K63" s="169">
        <v>14.5</v>
      </c>
    </row>
    <row r="64" spans="1:11" ht="15" customHeight="1">
      <c r="A64" s="165">
        <v>59</v>
      </c>
      <c r="B64" s="165">
        <v>55</v>
      </c>
      <c r="C64" s="166" t="s">
        <v>162</v>
      </c>
      <c r="D64" s="167" t="s">
        <v>215</v>
      </c>
      <c r="E64" s="165">
        <v>1981</v>
      </c>
      <c r="F64" s="166" t="s">
        <v>314</v>
      </c>
      <c r="G64" s="167" t="s">
        <v>191</v>
      </c>
      <c r="H64" s="169">
        <v>4</v>
      </c>
      <c r="I64" s="169">
        <v>29.5</v>
      </c>
      <c r="J64" s="169">
        <v>38.5</v>
      </c>
      <c r="K64" s="169">
        <v>14.25</v>
      </c>
    </row>
    <row r="65" spans="1:11" ht="15" customHeight="1">
      <c r="A65" s="165">
        <v>60</v>
      </c>
      <c r="B65" s="165">
        <v>57</v>
      </c>
      <c r="C65" s="166" t="s">
        <v>162</v>
      </c>
      <c r="D65" s="167" t="s">
        <v>196</v>
      </c>
      <c r="E65" s="165">
        <v>1977</v>
      </c>
      <c r="F65" s="166" t="s">
        <v>314</v>
      </c>
      <c r="G65" s="167" t="s">
        <v>197</v>
      </c>
      <c r="H65" s="169">
        <v>4</v>
      </c>
      <c r="I65" s="169">
        <v>29.5</v>
      </c>
      <c r="J65" s="169">
        <v>38</v>
      </c>
      <c r="K65" s="169">
        <v>13.5</v>
      </c>
    </row>
    <row r="66" spans="1:11" ht="15" customHeight="1">
      <c r="A66" s="165">
        <v>61</v>
      </c>
      <c r="B66" s="165">
        <v>69</v>
      </c>
      <c r="C66" s="166" t="s">
        <v>162</v>
      </c>
      <c r="D66" s="167" t="s">
        <v>50</v>
      </c>
      <c r="E66" s="165">
        <v>1916</v>
      </c>
      <c r="F66" s="166" t="s">
        <v>314</v>
      </c>
      <c r="G66" s="167" t="s">
        <v>371</v>
      </c>
      <c r="H66" s="169">
        <v>4</v>
      </c>
      <c r="I66" s="169">
        <v>29.5</v>
      </c>
      <c r="J66" s="169">
        <v>36.5</v>
      </c>
      <c r="K66" s="169">
        <v>14.25</v>
      </c>
    </row>
    <row r="67" spans="1:11" ht="15" customHeight="1">
      <c r="A67" s="165">
        <v>62</v>
      </c>
      <c r="B67" s="165">
        <v>35</v>
      </c>
      <c r="C67" s="166" t="s">
        <v>162</v>
      </c>
      <c r="D67" s="167" t="s">
        <v>250</v>
      </c>
      <c r="E67" s="165">
        <v>2104</v>
      </c>
      <c r="F67" s="166" t="s">
        <v>314</v>
      </c>
      <c r="G67" s="167" t="s">
        <v>146</v>
      </c>
      <c r="H67" s="169">
        <v>4</v>
      </c>
      <c r="I67" s="169">
        <v>29</v>
      </c>
      <c r="J67" s="169">
        <v>38</v>
      </c>
      <c r="K67" s="169">
        <v>14.75</v>
      </c>
    </row>
    <row r="68" spans="1:11" ht="15" customHeight="1">
      <c r="A68" s="165">
        <v>63</v>
      </c>
      <c r="B68" s="165">
        <v>39</v>
      </c>
      <c r="C68" s="166" t="s">
        <v>162</v>
      </c>
      <c r="D68" s="167" t="s">
        <v>346</v>
      </c>
      <c r="E68" s="165">
        <v>2080</v>
      </c>
      <c r="F68" s="166" t="s">
        <v>347</v>
      </c>
      <c r="G68" s="167" t="s">
        <v>162</v>
      </c>
      <c r="H68" s="169">
        <v>4</v>
      </c>
      <c r="I68" s="169">
        <v>28</v>
      </c>
      <c r="J68" s="169">
        <v>36.5</v>
      </c>
      <c r="K68" s="169">
        <v>16.25</v>
      </c>
    </row>
    <row r="69" spans="1:11" ht="15" customHeight="1">
      <c r="A69" s="165">
        <v>64</v>
      </c>
      <c r="B69" s="165">
        <v>66</v>
      </c>
      <c r="C69" s="166" t="s">
        <v>162</v>
      </c>
      <c r="D69" s="167" t="s">
        <v>366</v>
      </c>
      <c r="E69" s="165">
        <v>1931</v>
      </c>
      <c r="F69" s="166" t="s">
        <v>325</v>
      </c>
      <c r="G69" s="167" t="s">
        <v>367</v>
      </c>
      <c r="H69" s="169">
        <v>4</v>
      </c>
      <c r="I69" s="169">
        <v>28</v>
      </c>
      <c r="J69" s="169">
        <v>36</v>
      </c>
      <c r="K69" s="169">
        <v>13.75</v>
      </c>
    </row>
    <row r="70" spans="1:11" ht="15" customHeight="1">
      <c r="A70" s="165">
        <v>65</v>
      </c>
      <c r="B70" s="165">
        <v>53</v>
      </c>
      <c r="C70" s="166" t="s">
        <v>162</v>
      </c>
      <c r="D70" s="167" t="s">
        <v>57</v>
      </c>
      <c r="E70" s="165">
        <v>1985</v>
      </c>
      <c r="F70" s="166" t="s">
        <v>314</v>
      </c>
      <c r="G70" s="167" t="s">
        <v>360</v>
      </c>
      <c r="H70" s="169">
        <v>4</v>
      </c>
      <c r="I70" s="169">
        <v>26.5</v>
      </c>
      <c r="J70" s="169">
        <v>34</v>
      </c>
      <c r="K70" s="169">
        <v>11.25</v>
      </c>
    </row>
    <row r="71" spans="1:11" ht="15" customHeight="1">
      <c r="A71" s="165">
        <v>66</v>
      </c>
      <c r="B71" s="165">
        <v>56</v>
      </c>
      <c r="C71" s="166" t="s">
        <v>162</v>
      </c>
      <c r="D71" s="167" t="s">
        <v>361</v>
      </c>
      <c r="E71" s="165">
        <v>1981</v>
      </c>
      <c r="F71" s="166" t="s">
        <v>314</v>
      </c>
      <c r="G71" s="167" t="s">
        <v>223</v>
      </c>
      <c r="H71" s="169">
        <v>4</v>
      </c>
      <c r="I71" s="169">
        <v>24.5</v>
      </c>
      <c r="J71" s="169">
        <v>33.5</v>
      </c>
      <c r="K71" s="169">
        <v>11.75</v>
      </c>
    </row>
    <row r="72" spans="1:11" ht="15" customHeight="1">
      <c r="A72" s="165">
        <v>67</v>
      </c>
      <c r="B72" s="165">
        <v>62</v>
      </c>
      <c r="C72" s="166" t="s">
        <v>162</v>
      </c>
      <c r="D72" s="167" t="s">
        <v>362</v>
      </c>
      <c r="E72" s="165">
        <v>1966</v>
      </c>
      <c r="F72" s="166" t="s">
        <v>314</v>
      </c>
      <c r="G72" s="167" t="s">
        <v>341</v>
      </c>
      <c r="H72" s="169">
        <v>4</v>
      </c>
      <c r="I72" s="169">
        <v>22.5</v>
      </c>
      <c r="J72" s="169">
        <v>30</v>
      </c>
      <c r="K72" s="169">
        <v>11.25</v>
      </c>
    </row>
    <row r="73" spans="1:11" ht="15" customHeight="1">
      <c r="A73" s="165">
        <v>68</v>
      </c>
      <c r="B73" s="165">
        <v>61</v>
      </c>
      <c r="C73" s="166" t="s">
        <v>162</v>
      </c>
      <c r="D73" s="167" t="s">
        <v>48</v>
      </c>
      <c r="E73" s="165">
        <v>1968</v>
      </c>
      <c r="F73" s="166" t="s">
        <v>332</v>
      </c>
      <c r="G73" s="167" t="s">
        <v>333</v>
      </c>
      <c r="H73" s="169">
        <v>3.5</v>
      </c>
      <c r="I73" s="169">
        <v>33.5</v>
      </c>
      <c r="J73" s="169">
        <v>42</v>
      </c>
      <c r="K73" s="169">
        <v>13.25</v>
      </c>
    </row>
    <row r="74" spans="1:11" ht="15" customHeight="1">
      <c r="A74" s="165">
        <v>69</v>
      </c>
      <c r="B74" s="165">
        <v>64</v>
      </c>
      <c r="C74" s="166" t="s">
        <v>162</v>
      </c>
      <c r="D74" s="167" t="s">
        <v>276</v>
      </c>
      <c r="E74" s="165">
        <v>1954</v>
      </c>
      <c r="F74" s="166" t="s">
        <v>314</v>
      </c>
      <c r="G74" s="167" t="s">
        <v>277</v>
      </c>
      <c r="H74" s="169">
        <v>3.5</v>
      </c>
      <c r="I74" s="169">
        <v>33</v>
      </c>
      <c r="J74" s="169">
        <v>42.5</v>
      </c>
      <c r="K74" s="169">
        <v>16.25</v>
      </c>
    </row>
    <row r="75" spans="1:11" ht="15" customHeight="1">
      <c r="A75" s="165">
        <v>70</v>
      </c>
      <c r="B75" s="165">
        <v>79</v>
      </c>
      <c r="C75" s="166" t="s">
        <v>162</v>
      </c>
      <c r="D75" s="167" t="s">
        <v>222</v>
      </c>
      <c r="E75" s="165">
        <v>1863</v>
      </c>
      <c r="F75" s="166" t="s">
        <v>314</v>
      </c>
      <c r="G75" s="167" t="s">
        <v>223</v>
      </c>
      <c r="H75" s="169">
        <v>3.5</v>
      </c>
      <c r="I75" s="169">
        <v>30</v>
      </c>
      <c r="J75" s="169">
        <v>39.5</v>
      </c>
      <c r="K75" s="169">
        <v>14.25</v>
      </c>
    </row>
    <row r="76" spans="1:11" ht="15" customHeight="1">
      <c r="A76" s="165">
        <v>71</v>
      </c>
      <c r="B76" s="165">
        <v>85</v>
      </c>
      <c r="C76" s="166" t="s">
        <v>162</v>
      </c>
      <c r="D76" s="167" t="s">
        <v>285</v>
      </c>
      <c r="E76" s="165">
        <v>1827</v>
      </c>
      <c r="F76" s="166" t="s">
        <v>314</v>
      </c>
      <c r="G76" s="167" t="s">
        <v>242</v>
      </c>
      <c r="H76" s="169">
        <v>3.5</v>
      </c>
      <c r="I76" s="169">
        <v>29</v>
      </c>
      <c r="J76" s="169">
        <v>38.5</v>
      </c>
      <c r="K76" s="169">
        <v>14</v>
      </c>
    </row>
    <row r="77" spans="1:11" ht="15" customHeight="1">
      <c r="A77" s="165">
        <v>72</v>
      </c>
      <c r="B77" s="165">
        <v>89</v>
      </c>
      <c r="C77" s="166" t="s">
        <v>162</v>
      </c>
      <c r="D77" s="167" t="s">
        <v>386</v>
      </c>
      <c r="E77" s="165">
        <v>1753</v>
      </c>
      <c r="F77" s="166" t="s">
        <v>314</v>
      </c>
      <c r="G77" s="167" t="s">
        <v>341</v>
      </c>
      <c r="H77" s="169">
        <v>3.5</v>
      </c>
      <c r="I77" s="169">
        <v>28</v>
      </c>
      <c r="J77" s="169">
        <v>36</v>
      </c>
      <c r="K77" s="169">
        <v>13.75</v>
      </c>
    </row>
    <row r="78" spans="1:11" ht="15" customHeight="1">
      <c r="A78" s="165">
        <v>73</v>
      </c>
      <c r="B78" s="165">
        <v>88</v>
      </c>
      <c r="C78" s="166" t="s">
        <v>162</v>
      </c>
      <c r="D78" s="167" t="s">
        <v>264</v>
      </c>
      <c r="E78" s="165">
        <v>1797</v>
      </c>
      <c r="F78" s="166" t="s">
        <v>382</v>
      </c>
      <c r="G78" s="167" t="s">
        <v>385</v>
      </c>
      <c r="H78" s="169">
        <v>3.5</v>
      </c>
      <c r="I78" s="169">
        <v>27.5</v>
      </c>
      <c r="J78" s="169">
        <v>35</v>
      </c>
      <c r="K78" s="169">
        <v>11.75</v>
      </c>
    </row>
    <row r="79" spans="1:11" ht="15" customHeight="1">
      <c r="A79" s="165">
        <v>74</v>
      </c>
      <c r="B79" s="165">
        <v>65</v>
      </c>
      <c r="C79" s="166" t="s">
        <v>162</v>
      </c>
      <c r="D79" s="167" t="s">
        <v>365</v>
      </c>
      <c r="E79" s="165">
        <v>1953</v>
      </c>
      <c r="F79" s="166" t="s">
        <v>314</v>
      </c>
      <c r="G79" s="167" t="s">
        <v>182</v>
      </c>
      <c r="H79" s="169">
        <v>3.5</v>
      </c>
      <c r="I79" s="169">
        <v>27</v>
      </c>
      <c r="J79" s="169">
        <v>35.5</v>
      </c>
      <c r="K79" s="169">
        <v>11.25</v>
      </c>
    </row>
    <row r="80" spans="1:11" ht="15" customHeight="1">
      <c r="A80" s="165">
        <v>75</v>
      </c>
      <c r="B80" s="165">
        <v>70</v>
      </c>
      <c r="C80" s="166" t="s">
        <v>162</v>
      </c>
      <c r="D80" s="167" t="s">
        <v>372</v>
      </c>
      <c r="E80" s="165">
        <v>1915</v>
      </c>
      <c r="F80" s="166" t="s">
        <v>314</v>
      </c>
      <c r="G80" s="167" t="s">
        <v>146</v>
      </c>
      <c r="H80" s="169">
        <v>3.5</v>
      </c>
      <c r="I80" s="169">
        <v>27</v>
      </c>
      <c r="J80" s="169">
        <v>35</v>
      </c>
      <c r="K80" s="169">
        <v>10.5</v>
      </c>
    </row>
    <row r="81" spans="1:11" ht="15" customHeight="1">
      <c r="A81" s="165">
        <v>76</v>
      </c>
      <c r="B81" s="165">
        <v>59</v>
      </c>
      <c r="C81" s="166" t="s">
        <v>162</v>
      </c>
      <c r="D81" s="167" t="s">
        <v>172</v>
      </c>
      <c r="E81" s="165">
        <v>1970</v>
      </c>
      <c r="F81" s="166" t="s">
        <v>314</v>
      </c>
      <c r="G81" s="167" t="s">
        <v>137</v>
      </c>
      <c r="H81" s="169">
        <v>3.5</v>
      </c>
      <c r="I81" s="169">
        <v>26.5</v>
      </c>
      <c r="J81" s="169">
        <v>35</v>
      </c>
      <c r="K81" s="169">
        <v>11.75</v>
      </c>
    </row>
    <row r="82" spans="1:11" ht="15" customHeight="1">
      <c r="A82" s="165">
        <v>77</v>
      </c>
      <c r="B82" s="165">
        <v>86</v>
      </c>
      <c r="C82" s="166" t="s">
        <v>162</v>
      </c>
      <c r="D82" s="167" t="s">
        <v>255</v>
      </c>
      <c r="E82" s="165">
        <v>1826</v>
      </c>
      <c r="F82" s="166" t="s">
        <v>383</v>
      </c>
      <c r="G82" s="167" t="s">
        <v>384</v>
      </c>
      <c r="H82" s="169">
        <v>3.5</v>
      </c>
      <c r="I82" s="169">
        <v>25</v>
      </c>
      <c r="J82" s="169">
        <v>31.5</v>
      </c>
      <c r="K82" s="169">
        <v>8.25</v>
      </c>
    </row>
    <row r="83" spans="1:11" ht="15" customHeight="1">
      <c r="A83" s="165">
        <v>78</v>
      </c>
      <c r="B83" s="165">
        <v>41</v>
      </c>
      <c r="C83" s="166" t="s">
        <v>162</v>
      </c>
      <c r="D83" s="167" t="s">
        <v>33</v>
      </c>
      <c r="E83" s="165">
        <v>2065</v>
      </c>
      <c r="F83" s="166" t="s">
        <v>332</v>
      </c>
      <c r="G83" s="167" t="s">
        <v>333</v>
      </c>
      <c r="H83" s="169">
        <v>3.5</v>
      </c>
      <c r="I83" s="169">
        <v>24.5</v>
      </c>
      <c r="J83" s="169">
        <v>32</v>
      </c>
      <c r="K83" s="169">
        <v>10.5</v>
      </c>
    </row>
    <row r="84" spans="1:11" ht="15" customHeight="1">
      <c r="A84" s="165">
        <v>79</v>
      </c>
      <c r="B84" s="165">
        <v>78</v>
      </c>
      <c r="C84" s="166" t="s">
        <v>162</v>
      </c>
      <c r="D84" s="167" t="s">
        <v>381</v>
      </c>
      <c r="E84" s="165">
        <v>1879</v>
      </c>
      <c r="F84" s="166" t="s">
        <v>314</v>
      </c>
      <c r="G84" s="167" t="s">
        <v>316</v>
      </c>
      <c r="H84" s="169">
        <v>3</v>
      </c>
      <c r="I84" s="169">
        <v>31</v>
      </c>
      <c r="J84" s="169">
        <v>39.5</v>
      </c>
      <c r="K84" s="169">
        <v>12.75</v>
      </c>
    </row>
    <row r="85" spans="1:11" ht="15" customHeight="1">
      <c r="A85" s="165">
        <v>80</v>
      </c>
      <c r="B85" s="165">
        <v>80</v>
      </c>
      <c r="C85" s="166" t="s">
        <v>162</v>
      </c>
      <c r="D85" s="167" t="s">
        <v>240</v>
      </c>
      <c r="E85" s="165">
        <v>1863</v>
      </c>
      <c r="F85" s="166" t="s">
        <v>382</v>
      </c>
      <c r="G85" s="167" t="s">
        <v>162</v>
      </c>
      <c r="H85" s="169">
        <v>3</v>
      </c>
      <c r="I85" s="169">
        <v>29.5</v>
      </c>
      <c r="J85" s="169">
        <v>38</v>
      </c>
      <c r="K85" s="169">
        <v>11.5</v>
      </c>
    </row>
    <row r="86" spans="1:11" ht="15" customHeight="1">
      <c r="A86" s="165">
        <v>81</v>
      </c>
      <c r="B86" s="165">
        <v>84</v>
      </c>
      <c r="C86" s="166" t="s">
        <v>162</v>
      </c>
      <c r="D86" s="167" t="s">
        <v>192</v>
      </c>
      <c r="E86" s="165">
        <v>1833</v>
      </c>
      <c r="F86" s="166" t="s">
        <v>314</v>
      </c>
      <c r="G86" s="167" t="s">
        <v>193</v>
      </c>
      <c r="H86" s="169">
        <v>3</v>
      </c>
      <c r="I86" s="169">
        <v>28</v>
      </c>
      <c r="J86" s="169">
        <v>37.5</v>
      </c>
      <c r="K86" s="169">
        <v>11.75</v>
      </c>
    </row>
    <row r="87" spans="1:11" ht="15" customHeight="1">
      <c r="A87" s="165">
        <v>82</v>
      </c>
      <c r="B87" s="165">
        <v>87</v>
      </c>
      <c r="C87" s="166" t="s">
        <v>162</v>
      </c>
      <c r="D87" s="167" t="s">
        <v>249</v>
      </c>
      <c r="E87" s="165">
        <v>1798</v>
      </c>
      <c r="F87" s="166" t="s">
        <v>314</v>
      </c>
      <c r="G87" s="167" t="s">
        <v>217</v>
      </c>
      <c r="H87" s="169">
        <v>3</v>
      </c>
      <c r="I87" s="169">
        <v>28</v>
      </c>
      <c r="J87" s="169">
        <v>36.5</v>
      </c>
      <c r="K87" s="169">
        <v>11</v>
      </c>
    </row>
    <row r="88" spans="1:11" ht="15" customHeight="1">
      <c r="A88" s="165">
        <v>83</v>
      </c>
      <c r="B88" s="165">
        <v>82</v>
      </c>
      <c r="C88" s="166" t="s">
        <v>162</v>
      </c>
      <c r="D88" s="167" t="s">
        <v>275</v>
      </c>
      <c r="E88" s="165">
        <v>1860</v>
      </c>
      <c r="F88" s="166" t="s">
        <v>314</v>
      </c>
      <c r="G88" s="167" t="s">
        <v>146</v>
      </c>
      <c r="H88" s="169">
        <v>3</v>
      </c>
      <c r="I88" s="169">
        <v>27.5</v>
      </c>
      <c r="J88" s="169">
        <v>34</v>
      </c>
      <c r="K88" s="169">
        <v>9.75</v>
      </c>
    </row>
    <row r="89" spans="1:11" ht="15" customHeight="1">
      <c r="A89" s="165">
        <v>84</v>
      </c>
      <c r="B89" s="165">
        <v>92</v>
      </c>
      <c r="C89" s="166" t="s">
        <v>162</v>
      </c>
      <c r="D89" s="167" t="s">
        <v>388</v>
      </c>
      <c r="E89" s="165">
        <v>1677</v>
      </c>
      <c r="F89" s="166" t="s">
        <v>314</v>
      </c>
      <c r="G89" s="167" t="s">
        <v>141</v>
      </c>
      <c r="H89" s="169">
        <v>3</v>
      </c>
      <c r="I89" s="169">
        <v>26.5</v>
      </c>
      <c r="J89" s="169">
        <v>34.5</v>
      </c>
      <c r="K89" s="169">
        <v>7.75</v>
      </c>
    </row>
    <row r="90" spans="1:11" ht="15" customHeight="1">
      <c r="A90" s="165">
        <v>85</v>
      </c>
      <c r="B90" s="165">
        <v>77</v>
      </c>
      <c r="C90" s="166" t="s">
        <v>162</v>
      </c>
      <c r="D90" s="167" t="s">
        <v>379</v>
      </c>
      <c r="E90" s="165">
        <v>1880</v>
      </c>
      <c r="F90" s="166" t="s">
        <v>380</v>
      </c>
      <c r="G90" s="167" t="s">
        <v>178</v>
      </c>
      <c r="H90" s="169">
        <v>3</v>
      </c>
      <c r="I90" s="169">
        <v>24</v>
      </c>
      <c r="J90" s="169">
        <v>30.5</v>
      </c>
      <c r="K90" s="169">
        <v>7.25</v>
      </c>
    </row>
    <row r="91" spans="1:11" ht="15" customHeight="1">
      <c r="A91" s="165">
        <v>86</v>
      </c>
      <c r="B91" s="165">
        <v>74</v>
      </c>
      <c r="C91" s="166" t="s">
        <v>162</v>
      </c>
      <c r="D91" s="167" t="s">
        <v>375</v>
      </c>
      <c r="E91" s="165">
        <v>1887</v>
      </c>
      <c r="F91" s="166" t="s">
        <v>314</v>
      </c>
      <c r="G91" s="167" t="s">
        <v>376</v>
      </c>
      <c r="H91" s="169">
        <v>3</v>
      </c>
      <c r="I91" s="169">
        <v>23.5</v>
      </c>
      <c r="J91" s="169">
        <v>30</v>
      </c>
      <c r="K91" s="169">
        <v>9.25</v>
      </c>
    </row>
    <row r="92" spans="1:11" ht="15" customHeight="1">
      <c r="A92" s="165">
        <v>87</v>
      </c>
      <c r="B92" s="165">
        <v>81</v>
      </c>
      <c r="C92" s="166" t="s">
        <v>162</v>
      </c>
      <c r="D92" s="167" t="s">
        <v>272</v>
      </c>
      <c r="E92" s="165">
        <v>1862</v>
      </c>
      <c r="F92" s="166" t="s">
        <v>314</v>
      </c>
      <c r="G92" s="167" t="s">
        <v>146</v>
      </c>
      <c r="H92" s="169">
        <v>2.5</v>
      </c>
      <c r="I92" s="169">
        <v>28.5</v>
      </c>
      <c r="J92" s="169">
        <v>36.5</v>
      </c>
      <c r="K92" s="169">
        <v>7.75</v>
      </c>
    </row>
    <row r="93" spans="1:11" ht="15" customHeight="1">
      <c r="A93" s="165">
        <v>88</v>
      </c>
      <c r="B93" s="165">
        <v>83</v>
      </c>
      <c r="C93" s="166" t="s">
        <v>162</v>
      </c>
      <c r="D93" s="167" t="s">
        <v>263</v>
      </c>
      <c r="E93" s="165">
        <v>1853</v>
      </c>
      <c r="F93" s="166" t="s">
        <v>314</v>
      </c>
      <c r="G93" s="167" t="s">
        <v>242</v>
      </c>
      <c r="H93" s="169">
        <v>2.5</v>
      </c>
      <c r="I93" s="169">
        <v>28</v>
      </c>
      <c r="J93" s="169">
        <v>36.5</v>
      </c>
      <c r="K93" s="169">
        <v>10</v>
      </c>
    </row>
    <row r="94" spans="1:11" ht="15" customHeight="1">
      <c r="A94" s="165">
        <v>89</v>
      </c>
      <c r="B94" s="165">
        <v>73</v>
      </c>
      <c r="C94" s="166" t="s">
        <v>162</v>
      </c>
      <c r="D94" s="167" t="s">
        <v>221</v>
      </c>
      <c r="E94" s="165">
        <v>1902</v>
      </c>
      <c r="F94" s="166" t="s">
        <v>314</v>
      </c>
      <c r="G94" s="167" t="s">
        <v>208</v>
      </c>
      <c r="H94" s="169">
        <v>2.5</v>
      </c>
      <c r="I94" s="169">
        <v>21</v>
      </c>
      <c r="J94" s="169">
        <v>28.5</v>
      </c>
      <c r="K94" s="169">
        <v>4.75</v>
      </c>
    </row>
    <row r="95" spans="1:11" ht="15" customHeight="1">
      <c r="A95" s="165">
        <v>90</v>
      </c>
      <c r="B95" s="165">
        <v>90</v>
      </c>
      <c r="C95" s="166" t="s">
        <v>162</v>
      </c>
      <c r="D95" s="167" t="s">
        <v>41</v>
      </c>
      <c r="E95" s="165">
        <v>1736</v>
      </c>
      <c r="F95" s="166" t="s">
        <v>314</v>
      </c>
      <c r="G95" s="167" t="s">
        <v>174</v>
      </c>
      <c r="H95" s="169">
        <v>2</v>
      </c>
      <c r="I95" s="169">
        <v>22</v>
      </c>
      <c r="J95" s="169">
        <v>29.5</v>
      </c>
      <c r="K95" s="169">
        <v>4.75</v>
      </c>
    </row>
    <row r="96" spans="1:11" ht="15" customHeight="1">
      <c r="A96" s="165">
        <v>91</v>
      </c>
      <c r="B96" s="165">
        <v>91</v>
      </c>
      <c r="C96" s="166" t="s">
        <v>162</v>
      </c>
      <c r="D96" s="167" t="s">
        <v>387</v>
      </c>
      <c r="E96" s="165">
        <v>1711</v>
      </c>
      <c r="F96" s="166" t="s">
        <v>314</v>
      </c>
      <c r="G96" s="167" t="s">
        <v>301</v>
      </c>
      <c r="H96" s="169">
        <v>2</v>
      </c>
      <c r="I96" s="169">
        <v>22</v>
      </c>
      <c r="J96" s="169">
        <v>28.5</v>
      </c>
      <c r="K96" s="169">
        <v>3.75</v>
      </c>
    </row>
    <row r="97" spans="1:11" ht="15" customHeight="1">
      <c r="A97" s="165">
        <v>92</v>
      </c>
      <c r="B97" s="165">
        <v>71</v>
      </c>
      <c r="C97" s="166" t="s">
        <v>162</v>
      </c>
      <c r="D97" s="167" t="s">
        <v>177</v>
      </c>
      <c r="E97" s="165">
        <v>1904</v>
      </c>
      <c r="F97" s="166" t="s">
        <v>314</v>
      </c>
      <c r="G97" s="167" t="s">
        <v>178</v>
      </c>
      <c r="H97" s="169">
        <v>2</v>
      </c>
      <c r="I97" s="169">
        <v>21</v>
      </c>
      <c r="J97" s="169">
        <v>27</v>
      </c>
      <c r="K97" s="169">
        <v>4</v>
      </c>
    </row>
    <row r="99" ht="15" customHeight="1">
      <c r="A99" s="168" t="s">
        <v>159</v>
      </c>
    </row>
    <row r="100" ht="15" customHeight="1">
      <c r="A100" s="168" t="s">
        <v>160</v>
      </c>
    </row>
    <row r="101" ht="15" customHeight="1">
      <c r="A101" s="168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C11" sqref="C11"/>
    </sheetView>
  </sheetViews>
  <sheetFormatPr defaultColWidth="9.140625" defaultRowHeight="15" customHeight="1"/>
  <cols>
    <col min="1" max="1" width="5.421875" style="170" customWidth="1"/>
    <col min="2" max="2" width="21.140625" style="170" customWidth="1"/>
    <col min="3" max="3" width="6.140625" style="170" customWidth="1"/>
    <col min="4" max="4" width="41.28125" style="170" customWidth="1"/>
    <col min="5" max="5" width="6.7109375" style="170" customWidth="1"/>
    <col min="6" max="6" width="5.421875" style="170" customWidth="1"/>
    <col min="7" max="16384" width="9.140625" style="170" customWidth="1"/>
  </cols>
  <sheetData>
    <row r="1" ht="15" customHeight="1">
      <c r="A1" s="159" t="s">
        <v>389</v>
      </c>
    </row>
    <row r="2" ht="15" customHeight="1">
      <c r="A2" s="179"/>
    </row>
    <row r="3" ht="15" customHeight="1">
      <c r="A3" s="180" t="s">
        <v>128</v>
      </c>
    </row>
    <row r="4" ht="15" customHeight="1">
      <c r="A4" s="179"/>
    </row>
    <row r="5" ht="15" customHeight="1">
      <c r="A5" s="180" t="s">
        <v>391</v>
      </c>
    </row>
    <row r="6" ht="15" customHeight="1">
      <c r="A6" s="179"/>
    </row>
    <row r="7" spans="1:6" ht="15" customHeight="1">
      <c r="A7" s="174" t="s">
        <v>73</v>
      </c>
      <c r="B7" s="173" t="s">
        <v>130</v>
      </c>
      <c r="C7" s="172" t="s">
        <v>131</v>
      </c>
      <c r="D7" s="173" t="s">
        <v>132</v>
      </c>
      <c r="E7" s="174" t="s">
        <v>133</v>
      </c>
      <c r="F7" s="174" t="s">
        <v>134</v>
      </c>
    </row>
    <row r="8" spans="1:6" ht="15" customHeight="1">
      <c r="A8" s="177">
        <v>1</v>
      </c>
      <c r="B8" s="176" t="s">
        <v>378</v>
      </c>
      <c r="C8" s="175">
        <v>1880</v>
      </c>
      <c r="D8" s="176" t="s">
        <v>193</v>
      </c>
      <c r="E8" s="234">
        <v>4.5</v>
      </c>
      <c r="F8" s="234">
        <v>32.5</v>
      </c>
    </row>
    <row r="9" ht="15" customHeight="1">
      <c r="A9" s="179"/>
    </row>
    <row r="10" ht="15" customHeight="1">
      <c r="A10" s="180" t="s">
        <v>392</v>
      </c>
    </row>
    <row r="11" ht="15" customHeight="1">
      <c r="A11" s="179"/>
    </row>
    <row r="12" spans="1:6" ht="15" customHeight="1">
      <c r="A12" s="174" t="s">
        <v>73</v>
      </c>
      <c r="B12" s="173" t="s">
        <v>130</v>
      </c>
      <c r="C12" s="172" t="s">
        <v>131</v>
      </c>
      <c r="D12" s="173" t="s">
        <v>132</v>
      </c>
      <c r="E12" s="174" t="s">
        <v>133</v>
      </c>
      <c r="F12" s="174" t="s">
        <v>134</v>
      </c>
    </row>
    <row r="13" spans="1:6" ht="15" customHeight="1">
      <c r="A13" s="177">
        <v>1</v>
      </c>
      <c r="B13" s="176" t="s">
        <v>204</v>
      </c>
      <c r="C13" s="175">
        <v>2102</v>
      </c>
      <c r="D13" s="176" t="s">
        <v>178</v>
      </c>
      <c r="E13" s="234">
        <v>5</v>
      </c>
      <c r="F13" s="234">
        <v>34</v>
      </c>
    </row>
    <row r="14" spans="1:6" ht="15" customHeight="1">
      <c r="A14" s="177">
        <v>2</v>
      </c>
      <c r="B14" s="176" t="s">
        <v>50</v>
      </c>
      <c r="C14" s="175">
        <v>1916</v>
      </c>
      <c r="D14" s="176" t="s">
        <v>371</v>
      </c>
      <c r="E14" s="234">
        <v>4</v>
      </c>
      <c r="F14" s="234">
        <v>29.5</v>
      </c>
    </row>
    <row r="15" spans="1:6" ht="15" customHeight="1">
      <c r="A15" s="177">
        <v>3</v>
      </c>
      <c r="B15" s="176" t="s">
        <v>388</v>
      </c>
      <c r="C15" s="175">
        <v>1677</v>
      </c>
      <c r="D15" s="176" t="s">
        <v>141</v>
      </c>
      <c r="E15" s="234">
        <v>3</v>
      </c>
      <c r="F15" s="234">
        <v>26.5</v>
      </c>
    </row>
    <row r="16" ht="15" customHeight="1">
      <c r="A16" s="179"/>
    </row>
    <row r="17" ht="15" customHeight="1">
      <c r="A17" s="180" t="s">
        <v>393</v>
      </c>
    </row>
    <row r="18" ht="15" customHeight="1">
      <c r="A18" s="179"/>
    </row>
    <row r="19" spans="1:6" ht="15" customHeight="1">
      <c r="A19" s="174" t="s">
        <v>73</v>
      </c>
      <c r="B19" s="173" t="s">
        <v>130</v>
      </c>
      <c r="C19" s="172" t="s">
        <v>131</v>
      </c>
      <c r="D19" s="173" t="s">
        <v>132</v>
      </c>
      <c r="E19" s="174" t="s">
        <v>133</v>
      </c>
      <c r="F19" s="174" t="s">
        <v>134</v>
      </c>
    </row>
    <row r="20" spans="1:6" ht="15" customHeight="1">
      <c r="A20" s="177">
        <v>1</v>
      </c>
      <c r="B20" s="176" t="s">
        <v>351</v>
      </c>
      <c r="C20" s="175">
        <v>2056</v>
      </c>
      <c r="D20" s="176" t="s">
        <v>352</v>
      </c>
      <c r="E20" s="234">
        <v>6</v>
      </c>
      <c r="F20" s="234">
        <v>39</v>
      </c>
    </row>
    <row r="21" spans="1:6" ht="15" customHeight="1">
      <c r="A21" s="177">
        <v>2</v>
      </c>
      <c r="B21" s="176" t="s">
        <v>323</v>
      </c>
      <c r="C21" s="175">
        <v>2208</v>
      </c>
      <c r="D21" s="176" t="s">
        <v>178</v>
      </c>
      <c r="E21" s="234">
        <v>6</v>
      </c>
      <c r="F21" s="234">
        <v>38</v>
      </c>
    </row>
    <row r="22" spans="1:6" ht="15" customHeight="1">
      <c r="A22" s="177">
        <v>3</v>
      </c>
      <c r="B22" s="176" t="s">
        <v>326</v>
      </c>
      <c r="C22" s="175">
        <v>2183</v>
      </c>
      <c r="D22" s="176" t="s">
        <v>328</v>
      </c>
      <c r="E22" s="234">
        <v>6</v>
      </c>
      <c r="F22" s="234">
        <v>32</v>
      </c>
    </row>
    <row r="23" spans="1:6" ht="15" customHeight="1">
      <c r="A23" s="177">
        <v>4</v>
      </c>
      <c r="B23" s="176" t="s">
        <v>320</v>
      </c>
      <c r="C23" s="175">
        <v>2321</v>
      </c>
      <c r="D23" s="176" t="s">
        <v>319</v>
      </c>
      <c r="E23" s="234">
        <v>6</v>
      </c>
      <c r="F23" s="234">
        <v>31</v>
      </c>
    </row>
    <row r="24" spans="1:6" ht="15" customHeight="1">
      <c r="A24" s="177">
        <v>5</v>
      </c>
      <c r="B24" s="176" t="s">
        <v>46</v>
      </c>
      <c r="C24" s="175">
        <v>2176</v>
      </c>
      <c r="D24" s="176" t="s">
        <v>242</v>
      </c>
      <c r="E24" s="234">
        <v>5.5</v>
      </c>
      <c r="F24" s="234">
        <v>29.5</v>
      </c>
    </row>
    <row r="25" spans="1:6" ht="15" customHeight="1">
      <c r="A25" s="177">
        <v>6</v>
      </c>
      <c r="B25" s="176" t="s">
        <v>19</v>
      </c>
      <c r="C25" s="175">
        <v>2108</v>
      </c>
      <c r="D25" s="176" t="s">
        <v>146</v>
      </c>
      <c r="E25" s="234">
        <v>5</v>
      </c>
      <c r="F25" s="234">
        <v>36.5</v>
      </c>
    </row>
    <row r="26" spans="1:6" ht="15" customHeight="1">
      <c r="A26" s="177">
        <v>7</v>
      </c>
      <c r="B26" s="176" t="s">
        <v>377</v>
      </c>
      <c r="C26" s="175">
        <v>1886</v>
      </c>
      <c r="D26" s="176" t="s">
        <v>352</v>
      </c>
      <c r="E26" s="234">
        <v>4.5</v>
      </c>
      <c r="F26" s="234">
        <v>30</v>
      </c>
    </row>
    <row r="27" spans="1:6" ht="15" customHeight="1">
      <c r="A27" s="177">
        <v>8</v>
      </c>
      <c r="B27" s="176" t="s">
        <v>355</v>
      </c>
      <c r="C27" s="175">
        <v>2004</v>
      </c>
      <c r="D27" s="176" t="s">
        <v>208</v>
      </c>
      <c r="E27" s="234">
        <v>4</v>
      </c>
      <c r="F27" s="234">
        <v>32.5</v>
      </c>
    </row>
    <row r="28" spans="1:6" ht="15" customHeight="1">
      <c r="A28" s="177">
        <v>9</v>
      </c>
      <c r="B28" s="176" t="s">
        <v>250</v>
      </c>
      <c r="C28" s="175">
        <v>2104</v>
      </c>
      <c r="D28" s="176" t="s">
        <v>146</v>
      </c>
      <c r="E28" s="234">
        <v>4</v>
      </c>
      <c r="F28" s="234">
        <v>29</v>
      </c>
    </row>
    <row r="29" spans="1:6" ht="15" customHeight="1">
      <c r="A29" s="177">
        <v>10</v>
      </c>
      <c r="B29" s="176" t="s">
        <v>192</v>
      </c>
      <c r="C29" s="175">
        <v>1833</v>
      </c>
      <c r="D29" s="176" t="s">
        <v>193</v>
      </c>
      <c r="E29" s="234">
        <v>3</v>
      </c>
      <c r="F29" s="234">
        <v>28</v>
      </c>
    </row>
    <row r="30" spans="1:6" ht="15" customHeight="1">
      <c r="A30" s="177">
        <v>11</v>
      </c>
      <c r="B30" s="176" t="s">
        <v>275</v>
      </c>
      <c r="C30" s="175">
        <v>1860</v>
      </c>
      <c r="D30" s="176" t="s">
        <v>146</v>
      </c>
      <c r="E30" s="234">
        <v>3</v>
      </c>
      <c r="F30" s="234">
        <v>27.5</v>
      </c>
    </row>
    <row r="31" spans="1:6" ht="15" customHeight="1">
      <c r="A31" s="177">
        <v>12</v>
      </c>
      <c r="B31" s="176" t="s">
        <v>263</v>
      </c>
      <c r="C31" s="175">
        <v>1853</v>
      </c>
      <c r="D31" s="176" t="s">
        <v>242</v>
      </c>
      <c r="E31" s="234">
        <v>2.5</v>
      </c>
      <c r="F31" s="234">
        <v>28</v>
      </c>
    </row>
    <row r="32" ht="15" customHeight="1">
      <c r="A32" s="179"/>
    </row>
    <row r="33" ht="15" customHeight="1">
      <c r="A33" s="181" t="s">
        <v>395</v>
      </c>
    </row>
    <row r="34" ht="15" customHeight="1">
      <c r="A34" s="179"/>
    </row>
    <row r="35" spans="1:6" ht="15" customHeight="1">
      <c r="A35" s="174" t="s">
        <v>73</v>
      </c>
      <c r="B35" s="173" t="s">
        <v>130</v>
      </c>
      <c r="C35" s="172" t="s">
        <v>131</v>
      </c>
      <c r="D35" s="173" t="s">
        <v>132</v>
      </c>
      <c r="E35" s="174" t="s">
        <v>133</v>
      </c>
      <c r="F35" s="174" t="s">
        <v>134</v>
      </c>
    </row>
    <row r="36" spans="1:6" ht="15" customHeight="1">
      <c r="A36" s="177">
        <v>1</v>
      </c>
      <c r="B36" s="176" t="s">
        <v>368</v>
      </c>
      <c r="C36" s="175">
        <v>1929</v>
      </c>
      <c r="D36" s="176" t="s">
        <v>369</v>
      </c>
      <c r="E36" s="234">
        <v>4.5</v>
      </c>
      <c r="F36" s="234">
        <v>32.5</v>
      </c>
    </row>
    <row r="37" spans="1:6" ht="15" customHeight="1">
      <c r="A37" s="177">
        <v>2</v>
      </c>
      <c r="B37" s="176" t="s">
        <v>350</v>
      </c>
      <c r="C37" s="175">
        <v>2058</v>
      </c>
      <c r="D37" s="176" t="s">
        <v>176</v>
      </c>
      <c r="E37" s="234">
        <v>4.5</v>
      </c>
      <c r="F37" s="234">
        <v>31.5</v>
      </c>
    </row>
    <row r="38" spans="1:6" ht="15" customHeight="1">
      <c r="A38" s="177">
        <v>55</v>
      </c>
      <c r="B38" s="176" t="s">
        <v>280</v>
      </c>
      <c r="C38" s="175">
        <v>2035</v>
      </c>
      <c r="D38" s="176" t="s">
        <v>281</v>
      </c>
      <c r="E38" s="234">
        <v>4</v>
      </c>
      <c r="F38" s="234">
        <v>32</v>
      </c>
    </row>
    <row r="39" spans="1:6" ht="15" customHeight="1">
      <c r="A39" s="177">
        <v>58</v>
      </c>
      <c r="B39" s="176" t="s">
        <v>370</v>
      </c>
      <c r="C39" s="175">
        <v>1921</v>
      </c>
      <c r="D39" s="176" t="s">
        <v>369</v>
      </c>
      <c r="E39" s="234">
        <v>4</v>
      </c>
      <c r="F39" s="234">
        <v>29.5</v>
      </c>
    </row>
    <row r="40" spans="1:6" ht="15" customHeight="1">
      <c r="A40" s="177">
        <v>64</v>
      </c>
      <c r="B40" s="176" t="s">
        <v>366</v>
      </c>
      <c r="C40" s="175">
        <v>1931</v>
      </c>
      <c r="D40" s="176" t="s">
        <v>367</v>
      </c>
      <c r="E40" s="234">
        <v>4</v>
      </c>
      <c r="F40" s="234">
        <v>28</v>
      </c>
    </row>
    <row r="41" spans="1:6" ht="15" customHeight="1">
      <c r="A41" s="177">
        <v>76</v>
      </c>
      <c r="B41" s="176" t="s">
        <v>172</v>
      </c>
      <c r="C41" s="175">
        <v>1970</v>
      </c>
      <c r="D41" s="176" t="s">
        <v>137</v>
      </c>
      <c r="E41" s="234">
        <v>3.5</v>
      </c>
      <c r="F41" s="234">
        <v>26.5</v>
      </c>
    </row>
    <row r="42" spans="1:6" ht="15" customHeight="1">
      <c r="A42" s="177">
        <v>90</v>
      </c>
      <c r="B42" s="176" t="s">
        <v>41</v>
      </c>
      <c r="C42" s="175">
        <v>1736</v>
      </c>
      <c r="D42" s="176" t="s">
        <v>174</v>
      </c>
      <c r="E42" s="234">
        <v>2</v>
      </c>
      <c r="F42" s="234">
        <v>22</v>
      </c>
    </row>
    <row r="43" spans="1:6" ht="15" customHeight="1">
      <c r="A43" s="177">
        <v>91</v>
      </c>
      <c r="B43" s="176" t="s">
        <v>387</v>
      </c>
      <c r="C43" s="175">
        <v>1711</v>
      </c>
      <c r="D43" s="176" t="s">
        <v>301</v>
      </c>
      <c r="E43" s="234">
        <v>2</v>
      </c>
      <c r="F43" s="234">
        <v>22</v>
      </c>
    </row>
    <row r="44" spans="1:6" ht="15" customHeight="1">
      <c r="A44" s="177">
        <v>92</v>
      </c>
      <c r="B44" s="176" t="s">
        <v>177</v>
      </c>
      <c r="C44" s="175">
        <v>1904</v>
      </c>
      <c r="D44" s="176" t="s">
        <v>178</v>
      </c>
      <c r="E44" s="234">
        <v>2</v>
      </c>
      <c r="F44" s="234">
        <v>21</v>
      </c>
    </row>
    <row r="45" ht="15" customHeight="1">
      <c r="A45" s="179"/>
    </row>
    <row r="46" ht="15" customHeight="1">
      <c r="A46" s="180" t="s">
        <v>394</v>
      </c>
    </row>
    <row r="47" ht="15" customHeight="1">
      <c r="A47" s="179"/>
    </row>
    <row r="48" spans="1:6" ht="15" customHeight="1">
      <c r="A48" s="174" t="s">
        <v>73</v>
      </c>
      <c r="B48" s="173" t="s">
        <v>130</v>
      </c>
      <c r="C48" s="172" t="s">
        <v>131</v>
      </c>
      <c r="D48" s="173" t="s">
        <v>132</v>
      </c>
      <c r="E48" s="174" t="s">
        <v>133</v>
      </c>
      <c r="F48" s="174" t="s">
        <v>134</v>
      </c>
    </row>
    <row r="49" spans="1:6" ht="15" customHeight="1">
      <c r="A49" s="177">
        <v>35</v>
      </c>
      <c r="B49" s="176" t="s">
        <v>266</v>
      </c>
      <c r="C49" s="175">
        <v>1969</v>
      </c>
      <c r="D49" s="176" t="s">
        <v>267</v>
      </c>
      <c r="E49" s="234">
        <v>5</v>
      </c>
      <c r="F49" s="234">
        <v>30</v>
      </c>
    </row>
    <row r="50" spans="1:6" ht="15" customHeight="1">
      <c r="A50" s="177">
        <v>41</v>
      </c>
      <c r="B50" s="176" t="s">
        <v>363</v>
      </c>
      <c r="C50" s="175">
        <v>1961</v>
      </c>
      <c r="D50" s="176" t="s">
        <v>364</v>
      </c>
      <c r="E50" s="234">
        <v>4.5</v>
      </c>
      <c r="F50" s="234">
        <v>33</v>
      </c>
    </row>
    <row r="51" spans="1:6" ht="15" customHeight="1">
      <c r="A51" s="177">
        <v>42</v>
      </c>
      <c r="B51" s="176" t="s">
        <v>378</v>
      </c>
      <c r="C51" s="175">
        <v>1880</v>
      </c>
      <c r="D51" s="176" t="s">
        <v>193</v>
      </c>
      <c r="E51" s="234">
        <v>4.5</v>
      </c>
      <c r="F51" s="234">
        <v>32.5</v>
      </c>
    </row>
    <row r="52" spans="1:6" ht="15" customHeight="1">
      <c r="A52" s="177">
        <v>89</v>
      </c>
      <c r="B52" s="176" t="s">
        <v>221</v>
      </c>
      <c r="C52" s="175">
        <v>1902</v>
      </c>
      <c r="D52" s="176" t="s">
        <v>208</v>
      </c>
      <c r="E52" s="234">
        <v>2.5</v>
      </c>
      <c r="F52" s="234">
        <v>21</v>
      </c>
    </row>
    <row r="54" ht="15" customHeight="1">
      <c r="A54" s="178" t="s">
        <v>159</v>
      </c>
    </row>
    <row r="55" ht="15" customHeight="1">
      <c r="A55" s="178" t="s">
        <v>160</v>
      </c>
    </row>
    <row r="56" ht="15" customHeight="1">
      <c r="A56" s="178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4" sqref="A3:A4"/>
    </sheetView>
  </sheetViews>
  <sheetFormatPr defaultColWidth="9.140625" defaultRowHeight="12.75"/>
  <cols>
    <col min="1" max="1" width="4.57421875" style="182" customWidth="1"/>
    <col min="2" max="2" width="4.8515625" style="182" customWidth="1"/>
    <col min="3" max="3" width="22.140625" style="182" bestFit="1" customWidth="1"/>
    <col min="4" max="4" width="6.140625" style="183" customWidth="1"/>
    <col min="5" max="5" width="6.00390625" style="182" bestFit="1" customWidth="1"/>
    <col min="6" max="6" width="7.28125" style="182" customWidth="1"/>
    <col min="7" max="16384" width="9.140625" style="182" customWidth="1"/>
  </cols>
  <sheetData>
    <row r="1" ht="18.75">
      <c r="A1" s="159" t="s">
        <v>389</v>
      </c>
    </row>
    <row r="2" ht="15.75">
      <c r="A2" s="184"/>
    </row>
    <row r="6" spans="1:2" ht="15.75">
      <c r="A6" s="186" t="s">
        <v>21</v>
      </c>
      <c r="B6" s="187" t="s">
        <v>396</v>
      </c>
    </row>
    <row r="7" spans="1:6" ht="15.75">
      <c r="A7" s="188" t="s">
        <v>73</v>
      </c>
      <c r="B7" s="188" t="s">
        <v>129</v>
      </c>
      <c r="C7" s="189" t="s">
        <v>130</v>
      </c>
      <c r="D7" s="190" t="s">
        <v>131</v>
      </c>
      <c r="E7" s="191" t="s">
        <v>133</v>
      </c>
      <c r="F7" s="191" t="s">
        <v>134</v>
      </c>
    </row>
    <row r="8" spans="1:6" ht="15.75">
      <c r="A8" s="192">
        <v>3</v>
      </c>
      <c r="B8" s="192">
        <v>9</v>
      </c>
      <c r="C8" s="193" t="s">
        <v>55</v>
      </c>
      <c r="D8" s="192">
        <v>2263</v>
      </c>
      <c r="E8" s="194">
        <v>6.5</v>
      </c>
      <c r="F8" s="194">
        <v>41</v>
      </c>
    </row>
    <row r="9" spans="1:6" ht="15.75">
      <c r="A9" s="192">
        <v>5</v>
      </c>
      <c r="B9" s="192">
        <v>10</v>
      </c>
      <c r="C9" s="193" t="s">
        <v>243</v>
      </c>
      <c r="D9" s="192">
        <v>2246</v>
      </c>
      <c r="E9" s="194">
        <v>6.5</v>
      </c>
      <c r="F9" s="194">
        <v>37</v>
      </c>
    </row>
    <row r="10" spans="1:6" ht="15.75">
      <c r="A10" s="192">
        <v>23</v>
      </c>
      <c r="B10" s="192">
        <v>7</v>
      </c>
      <c r="C10" s="193" t="s">
        <v>247</v>
      </c>
      <c r="D10" s="192">
        <v>2289</v>
      </c>
      <c r="E10" s="194">
        <v>5.5</v>
      </c>
      <c r="F10" s="194">
        <v>34</v>
      </c>
    </row>
    <row r="11" spans="1:6" ht="15.75">
      <c r="A11" s="192">
        <v>25</v>
      </c>
      <c r="B11" s="192">
        <v>20</v>
      </c>
      <c r="C11" s="193" t="s">
        <v>46</v>
      </c>
      <c r="D11" s="192">
        <v>2176</v>
      </c>
      <c r="E11" s="194">
        <v>5.5</v>
      </c>
      <c r="F11" s="194">
        <v>29.5</v>
      </c>
    </row>
    <row r="12" spans="1:6" ht="15.75">
      <c r="A12" s="195"/>
      <c r="B12" s="195"/>
      <c r="C12" s="196"/>
      <c r="D12" s="195"/>
      <c r="E12" s="197">
        <f>SUM(E8:E11)</f>
        <v>24</v>
      </c>
      <c r="F12" s="197">
        <f>SUM(F8:F11)</f>
        <v>141.5</v>
      </c>
    </row>
    <row r="14" spans="1:2" ht="15.75">
      <c r="A14" s="186" t="s">
        <v>18</v>
      </c>
      <c r="B14" s="187" t="s">
        <v>146</v>
      </c>
    </row>
    <row r="15" spans="1:6" ht="15.75">
      <c r="A15" s="198" t="s">
        <v>73</v>
      </c>
      <c r="B15" s="198" t="s">
        <v>129</v>
      </c>
      <c r="C15" s="199" t="s">
        <v>130</v>
      </c>
      <c r="D15" s="190" t="s">
        <v>131</v>
      </c>
      <c r="E15" s="200" t="s">
        <v>133</v>
      </c>
      <c r="F15" s="200" t="s">
        <v>134</v>
      </c>
    </row>
    <row r="16" spans="1:6" ht="15.75">
      <c r="A16" s="192">
        <v>11</v>
      </c>
      <c r="B16" s="192">
        <v>13</v>
      </c>
      <c r="C16" s="193" t="s">
        <v>236</v>
      </c>
      <c r="D16" s="192">
        <v>2227</v>
      </c>
      <c r="E16" s="194">
        <v>6</v>
      </c>
      <c r="F16" s="194">
        <v>36.5</v>
      </c>
    </row>
    <row r="17" spans="1:6" ht="15.75">
      <c r="A17" s="192">
        <v>12</v>
      </c>
      <c r="B17" s="192">
        <v>11</v>
      </c>
      <c r="C17" s="193" t="s">
        <v>322</v>
      </c>
      <c r="D17" s="192">
        <v>2235</v>
      </c>
      <c r="E17" s="194">
        <v>6</v>
      </c>
      <c r="F17" s="194">
        <v>36.5</v>
      </c>
    </row>
    <row r="18" spans="1:6" ht="15.75">
      <c r="A18" s="192">
        <v>29</v>
      </c>
      <c r="B18" s="192">
        <v>33</v>
      </c>
      <c r="C18" s="193" t="s">
        <v>19</v>
      </c>
      <c r="D18" s="192">
        <v>2108</v>
      </c>
      <c r="E18" s="194">
        <v>5</v>
      </c>
      <c r="F18" s="194">
        <v>36.5</v>
      </c>
    </row>
    <row r="19" spans="1:6" ht="15.75">
      <c r="A19" s="192">
        <v>34</v>
      </c>
      <c r="B19" s="192">
        <v>31</v>
      </c>
      <c r="C19" s="193" t="s">
        <v>251</v>
      </c>
      <c r="D19" s="192">
        <v>2114</v>
      </c>
      <c r="E19" s="194">
        <v>5</v>
      </c>
      <c r="F19" s="194">
        <v>33</v>
      </c>
    </row>
    <row r="20" spans="5:6" ht="15.75">
      <c r="E20" s="186">
        <f>SUM(E16:E19)</f>
        <v>22</v>
      </c>
      <c r="F20" s="186">
        <f>SUM(F16:F19)</f>
        <v>142.5</v>
      </c>
    </row>
    <row r="22" spans="1:2" ht="15.75">
      <c r="A22" s="186" t="s">
        <v>14</v>
      </c>
      <c r="B22" s="187" t="s">
        <v>208</v>
      </c>
    </row>
    <row r="23" spans="1:6" ht="15.75">
      <c r="A23" s="198" t="s">
        <v>73</v>
      </c>
      <c r="B23" s="198" t="s">
        <v>129</v>
      </c>
      <c r="C23" s="199" t="s">
        <v>130</v>
      </c>
      <c r="D23" s="190" t="s">
        <v>131</v>
      </c>
      <c r="E23" s="200" t="s">
        <v>133</v>
      </c>
      <c r="F23" s="200" t="s">
        <v>134</v>
      </c>
    </row>
    <row r="24" spans="1:6" ht="15.75">
      <c r="A24" s="192">
        <v>21</v>
      </c>
      <c r="B24" s="192">
        <v>18</v>
      </c>
      <c r="C24" s="193" t="s">
        <v>25</v>
      </c>
      <c r="D24" s="192">
        <v>2180</v>
      </c>
      <c r="E24" s="194">
        <v>5.5</v>
      </c>
      <c r="F24" s="194">
        <v>38</v>
      </c>
    </row>
    <row r="25" spans="1:6" ht="15.75">
      <c r="A25" s="192">
        <v>22</v>
      </c>
      <c r="B25" s="192">
        <v>22</v>
      </c>
      <c r="C25" s="193" t="s">
        <v>331</v>
      </c>
      <c r="D25" s="192">
        <v>2171</v>
      </c>
      <c r="E25" s="194">
        <v>5.5</v>
      </c>
      <c r="F25" s="194">
        <v>36</v>
      </c>
    </row>
    <row r="26" spans="1:6" ht="15.75">
      <c r="A26" s="192">
        <v>40</v>
      </c>
      <c r="B26" s="192">
        <v>58</v>
      </c>
      <c r="C26" s="193" t="s">
        <v>260</v>
      </c>
      <c r="D26" s="192">
        <v>1970</v>
      </c>
      <c r="E26" s="194">
        <v>4.5</v>
      </c>
      <c r="F26" s="194">
        <v>33</v>
      </c>
    </row>
    <row r="27" spans="1:6" ht="15.75">
      <c r="A27" s="192">
        <v>52</v>
      </c>
      <c r="B27" s="192">
        <v>50</v>
      </c>
      <c r="C27" s="193" t="s">
        <v>207</v>
      </c>
      <c r="D27" s="192">
        <v>2000</v>
      </c>
      <c r="E27" s="194">
        <v>4.5</v>
      </c>
      <c r="F27" s="194">
        <v>25.5</v>
      </c>
    </row>
    <row r="28" spans="5:6" ht="15.75">
      <c r="E28" s="186">
        <f>SUM(E24:E27)</f>
        <v>20</v>
      </c>
      <c r="F28" s="186">
        <f>SUM(F24:F27)</f>
        <v>132.5</v>
      </c>
    </row>
    <row r="30" spans="1:2" ht="15.75">
      <c r="A30" s="186" t="s">
        <v>10</v>
      </c>
      <c r="B30" s="187" t="s">
        <v>178</v>
      </c>
    </row>
    <row r="31" spans="1:6" ht="15.75">
      <c r="A31" s="198" t="s">
        <v>73</v>
      </c>
      <c r="B31" s="198" t="s">
        <v>129</v>
      </c>
      <c r="C31" s="199" t="s">
        <v>130</v>
      </c>
      <c r="D31" s="190" t="s">
        <v>131</v>
      </c>
      <c r="E31" s="200" t="s">
        <v>133</v>
      </c>
      <c r="F31" s="200" t="s">
        <v>134</v>
      </c>
    </row>
    <row r="32" spans="1:6" ht="15.75">
      <c r="A32" s="192">
        <v>10</v>
      </c>
      <c r="B32" s="192">
        <v>14</v>
      </c>
      <c r="C32" s="193" t="s">
        <v>323</v>
      </c>
      <c r="D32" s="192">
        <v>2208</v>
      </c>
      <c r="E32" s="194">
        <v>6</v>
      </c>
      <c r="F32" s="194">
        <v>38</v>
      </c>
    </row>
    <row r="33" spans="1:6" ht="15.75">
      <c r="A33" s="192">
        <v>16</v>
      </c>
      <c r="B33" s="192">
        <v>28</v>
      </c>
      <c r="C33" s="193" t="s">
        <v>237</v>
      </c>
      <c r="D33" s="192">
        <v>2143</v>
      </c>
      <c r="E33" s="194">
        <v>6</v>
      </c>
      <c r="F33" s="194">
        <v>32.5</v>
      </c>
    </row>
    <row r="34" spans="1:6" ht="15.75">
      <c r="A34" s="192">
        <v>33</v>
      </c>
      <c r="B34" s="192">
        <v>36</v>
      </c>
      <c r="C34" s="193" t="s">
        <v>204</v>
      </c>
      <c r="D34" s="192">
        <v>2102</v>
      </c>
      <c r="E34" s="194">
        <v>5</v>
      </c>
      <c r="F34" s="194">
        <v>34</v>
      </c>
    </row>
    <row r="35" spans="1:6" ht="15.75">
      <c r="A35" s="192">
        <v>85</v>
      </c>
      <c r="B35" s="192">
        <v>77</v>
      </c>
      <c r="C35" s="193" t="s">
        <v>379</v>
      </c>
      <c r="D35" s="192">
        <v>1880</v>
      </c>
      <c r="E35" s="194">
        <v>3</v>
      </c>
      <c r="F35" s="194">
        <v>24</v>
      </c>
    </row>
    <row r="36" spans="5:6" ht="15.75">
      <c r="E36" s="186">
        <f>SUM(E32:E35)</f>
        <v>20</v>
      </c>
      <c r="F36" s="186">
        <f>SUM(F32:F35)</f>
        <v>128.5</v>
      </c>
    </row>
    <row r="38" spans="1:2" ht="15.75">
      <c r="A38" s="186" t="s">
        <v>70</v>
      </c>
      <c r="B38" s="187" t="s">
        <v>223</v>
      </c>
    </row>
    <row r="39" spans="1:6" ht="15.75">
      <c r="A39" s="198" t="s">
        <v>73</v>
      </c>
      <c r="B39" s="198" t="s">
        <v>129</v>
      </c>
      <c r="C39" s="201" t="s">
        <v>130</v>
      </c>
      <c r="D39" s="190" t="s">
        <v>131</v>
      </c>
      <c r="E39" s="200" t="s">
        <v>133</v>
      </c>
      <c r="F39" s="200" t="s">
        <v>134</v>
      </c>
    </row>
    <row r="40" spans="1:6" ht="15.75">
      <c r="A40" s="192">
        <v>27</v>
      </c>
      <c r="B40" s="192">
        <v>25</v>
      </c>
      <c r="C40" s="193" t="s">
        <v>335</v>
      </c>
      <c r="D40" s="192">
        <v>2164</v>
      </c>
      <c r="E40" s="194">
        <v>5</v>
      </c>
      <c r="F40" s="194">
        <v>38</v>
      </c>
    </row>
    <row r="41" spans="1:6" ht="15.75">
      <c r="A41" s="192">
        <v>32</v>
      </c>
      <c r="B41" s="192">
        <v>21</v>
      </c>
      <c r="C41" s="193" t="s">
        <v>330</v>
      </c>
      <c r="D41" s="192">
        <v>2175</v>
      </c>
      <c r="E41" s="194">
        <v>5</v>
      </c>
      <c r="F41" s="194">
        <v>34.5</v>
      </c>
    </row>
    <row r="42" spans="1:6" ht="15.75">
      <c r="A42" s="192">
        <v>48</v>
      </c>
      <c r="B42" s="192">
        <v>32</v>
      </c>
      <c r="C42" s="193" t="s">
        <v>342</v>
      </c>
      <c r="D42" s="192">
        <v>2112</v>
      </c>
      <c r="E42" s="194">
        <v>4.5</v>
      </c>
      <c r="F42" s="194">
        <v>29.5</v>
      </c>
    </row>
    <row r="43" spans="1:6" ht="15.75">
      <c r="A43" s="192">
        <v>66</v>
      </c>
      <c r="B43" s="192">
        <v>56</v>
      </c>
      <c r="C43" s="193" t="s">
        <v>361</v>
      </c>
      <c r="D43" s="192">
        <v>1981</v>
      </c>
      <c r="E43" s="194">
        <v>4</v>
      </c>
      <c r="F43" s="194">
        <v>24.5</v>
      </c>
    </row>
    <row r="44" spans="1:6" ht="15.75">
      <c r="A44" s="202"/>
      <c r="B44" s="202"/>
      <c r="C44" s="203"/>
      <c r="D44" s="204"/>
      <c r="E44" s="205">
        <f>SUM(E40:E43)</f>
        <v>18.5</v>
      </c>
      <c r="F44" s="205">
        <f>SUM(F40:F43)</f>
        <v>126.5</v>
      </c>
    </row>
    <row r="45" spans="5:6" ht="15.75">
      <c r="E45" s="186"/>
      <c r="F45" s="186"/>
    </row>
    <row r="46" spans="1:2" ht="15.75">
      <c r="A46" s="186" t="s">
        <v>109</v>
      </c>
      <c r="B46" s="187" t="s">
        <v>333</v>
      </c>
    </row>
    <row r="47" spans="1:6" ht="15.75">
      <c r="A47" s="198" t="s">
        <v>73</v>
      </c>
      <c r="B47" s="198" t="s">
        <v>129</v>
      </c>
      <c r="C47" s="199" t="s">
        <v>130</v>
      </c>
      <c r="D47" s="190" t="s">
        <v>131</v>
      </c>
      <c r="E47" s="200" t="s">
        <v>133</v>
      </c>
      <c r="F47" s="200" t="s">
        <v>134</v>
      </c>
    </row>
    <row r="48" spans="1:6" ht="15.75">
      <c r="A48" s="192">
        <v>19</v>
      </c>
      <c r="B48" s="192">
        <v>23</v>
      </c>
      <c r="C48" s="193" t="s">
        <v>37</v>
      </c>
      <c r="D48" s="192">
        <v>2171</v>
      </c>
      <c r="E48" s="194">
        <v>5.5</v>
      </c>
      <c r="F48" s="194">
        <v>40.5</v>
      </c>
    </row>
    <row r="49" spans="1:6" ht="15.75">
      <c r="A49" s="192">
        <v>44</v>
      </c>
      <c r="B49" s="192">
        <v>46</v>
      </c>
      <c r="C49" s="193" t="s">
        <v>36</v>
      </c>
      <c r="D49" s="192">
        <v>2042</v>
      </c>
      <c r="E49" s="194">
        <v>4.5</v>
      </c>
      <c r="F49" s="194">
        <v>32</v>
      </c>
    </row>
    <row r="50" spans="1:6" ht="15.75">
      <c r="A50" s="192">
        <v>68</v>
      </c>
      <c r="B50" s="192">
        <v>61</v>
      </c>
      <c r="C50" s="193" t="s">
        <v>48</v>
      </c>
      <c r="D50" s="192">
        <v>1968</v>
      </c>
      <c r="E50" s="194">
        <v>3.5</v>
      </c>
      <c r="F50" s="194">
        <v>33.5</v>
      </c>
    </row>
    <row r="51" spans="1:6" ht="15.75">
      <c r="A51" s="192">
        <v>78</v>
      </c>
      <c r="B51" s="192">
        <v>41</v>
      </c>
      <c r="C51" s="193" t="s">
        <v>33</v>
      </c>
      <c r="D51" s="192">
        <v>2065</v>
      </c>
      <c r="E51" s="194">
        <v>3.5</v>
      </c>
      <c r="F51" s="194">
        <v>24.5</v>
      </c>
    </row>
    <row r="52" spans="5:6" ht="15.75">
      <c r="E52" s="186">
        <f>SUM(E48:E51)</f>
        <v>17</v>
      </c>
      <c r="F52" s="186">
        <f>SUM(F48:F51)</f>
        <v>130.5</v>
      </c>
    </row>
  </sheetData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">
      <selection activeCell="A1" sqref="A1"/>
    </sheetView>
  </sheetViews>
  <sheetFormatPr defaultColWidth="9.140625" defaultRowHeight="15" customHeight="1"/>
  <cols>
    <col min="1" max="1" width="5.8515625" style="206" customWidth="1"/>
    <col min="2" max="2" width="25.140625" style="206" customWidth="1"/>
    <col min="3" max="3" width="6.421875" style="206" customWidth="1"/>
    <col min="4" max="4" width="6.140625" style="206" customWidth="1"/>
    <col min="5" max="5" width="5.8515625" style="206" customWidth="1"/>
    <col min="6" max="6" width="44.7109375" style="206" customWidth="1"/>
    <col min="7" max="16384" width="9.140625" style="206" customWidth="1"/>
  </cols>
  <sheetData>
    <row r="1" ht="15" customHeight="1">
      <c r="A1" s="159" t="s">
        <v>499</v>
      </c>
    </row>
    <row r="3" ht="15" customHeight="1">
      <c r="A3" s="207" t="s">
        <v>310</v>
      </c>
    </row>
    <row r="5" spans="1:6" ht="15" customHeight="1">
      <c r="A5" s="208" t="s">
        <v>129</v>
      </c>
      <c r="B5" s="209" t="s">
        <v>130</v>
      </c>
      <c r="C5" s="208" t="s">
        <v>311</v>
      </c>
      <c r="D5" s="208" t="s">
        <v>312</v>
      </c>
      <c r="E5" s="210" t="s">
        <v>313</v>
      </c>
      <c r="F5" s="209" t="s">
        <v>132</v>
      </c>
    </row>
    <row r="6" spans="1:6" ht="15" customHeight="1">
      <c r="A6" s="211">
        <v>1</v>
      </c>
      <c r="B6" s="212" t="s">
        <v>397</v>
      </c>
      <c r="C6" s="211">
        <v>1997</v>
      </c>
      <c r="D6" s="211">
        <v>1998</v>
      </c>
      <c r="E6" s="213" t="s">
        <v>314</v>
      </c>
      <c r="F6" s="212" t="s">
        <v>398</v>
      </c>
    </row>
    <row r="7" spans="1:6" ht="15" customHeight="1">
      <c r="A7" s="211">
        <v>2</v>
      </c>
      <c r="B7" s="212" t="s">
        <v>372</v>
      </c>
      <c r="C7" s="211">
        <v>1937</v>
      </c>
      <c r="D7" s="211">
        <v>1980</v>
      </c>
      <c r="E7" s="213" t="s">
        <v>314</v>
      </c>
      <c r="F7" s="212" t="s">
        <v>357</v>
      </c>
    </row>
    <row r="8" spans="1:6" ht="15" customHeight="1">
      <c r="A8" s="211">
        <v>3</v>
      </c>
      <c r="B8" s="212" t="s">
        <v>399</v>
      </c>
      <c r="C8" s="211">
        <v>1898</v>
      </c>
      <c r="D8" s="211">
        <v>1966</v>
      </c>
      <c r="E8" s="213" t="s">
        <v>314</v>
      </c>
      <c r="F8" s="212" t="s">
        <v>400</v>
      </c>
    </row>
    <row r="9" spans="1:6" ht="15" customHeight="1">
      <c r="A9" s="211">
        <v>4</v>
      </c>
      <c r="B9" s="212" t="s">
        <v>401</v>
      </c>
      <c r="C9" s="211">
        <v>1916</v>
      </c>
      <c r="D9" s="211">
        <v>1957</v>
      </c>
      <c r="E9" s="213" t="s">
        <v>314</v>
      </c>
      <c r="F9" s="212" t="s">
        <v>152</v>
      </c>
    </row>
    <row r="10" spans="1:6" ht="15" customHeight="1">
      <c r="A10" s="211">
        <v>5</v>
      </c>
      <c r="B10" s="212" t="s">
        <v>169</v>
      </c>
      <c r="C10" s="211">
        <v>1879</v>
      </c>
      <c r="D10" s="211">
        <v>1881</v>
      </c>
      <c r="E10" s="213" t="s">
        <v>314</v>
      </c>
      <c r="F10" s="212" t="s">
        <v>402</v>
      </c>
    </row>
    <row r="11" spans="1:6" ht="15" customHeight="1">
      <c r="A11" s="211">
        <v>6</v>
      </c>
      <c r="B11" s="212" t="s">
        <v>403</v>
      </c>
      <c r="C11" s="211">
        <v>1846</v>
      </c>
      <c r="D11" s="211">
        <v>1876</v>
      </c>
      <c r="E11" s="213" t="s">
        <v>314</v>
      </c>
      <c r="F11" s="212" t="s">
        <v>178</v>
      </c>
    </row>
    <row r="12" spans="1:6" ht="15" customHeight="1">
      <c r="A12" s="211">
        <v>7</v>
      </c>
      <c r="B12" s="212" t="s">
        <v>404</v>
      </c>
      <c r="C12" s="211">
        <v>1894</v>
      </c>
      <c r="D12" s="211">
        <v>1875</v>
      </c>
      <c r="E12" s="213" t="s">
        <v>314</v>
      </c>
      <c r="F12" s="212" t="s">
        <v>360</v>
      </c>
    </row>
    <row r="13" spans="1:6" ht="15" customHeight="1">
      <c r="A13" s="211">
        <v>8</v>
      </c>
      <c r="B13" s="212" t="s">
        <v>405</v>
      </c>
      <c r="C13" s="211">
        <v>1832</v>
      </c>
      <c r="D13" s="211">
        <v>1853</v>
      </c>
      <c r="E13" s="213" t="s">
        <v>314</v>
      </c>
      <c r="F13" s="212" t="s">
        <v>360</v>
      </c>
    </row>
    <row r="14" spans="1:6" ht="15" customHeight="1">
      <c r="A14" s="211">
        <v>9</v>
      </c>
      <c r="B14" s="212" t="s">
        <v>406</v>
      </c>
      <c r="C14" s="211">
        <v>1901</v>
      </c>
      <c r="D14" s="211">
        <v>1848</v>
      </c>
      <c r="E14" s="213" t="s">
        <v>314</v>
      </c>
      <c r="F14" s="212" t="s">
        <v>407</v>
      </c>
    </row>
    <row r="15" spans="1:6" ht="15" customHeight="1">
      <c r="A15" s="211">
        <v>10</v>
      </c>
      <c r="B15" s="212" t="s">
        <v>205</v>
      </c>
      <c r="C15" s="211">
        <v>1887</v>
      </c>
      <c r="D15" s="211">
        <v>1840</v>
      </c>
      <c r="E15" s="213" t="s">
        <v>314</v>
      </c>
      <c r="F15" s="212" t="s">
        <v>206</v>
      </c>
    </row>
    <row r="16" spans="1:6" ht="15" customHeight="1">
      <c r="A16" s="211">
        <v>11</v>
      </c>
      <c r="B16" s="212" t="s">
        <v>210</v>
      </c>
      <c r="C16" s="211">
        <v>1858</v>
      </c>
      <c r="D16" s="211">
        <v>1826</v>
      </c>
      <c r="E16" s="213" t="s">
        <v>314</v>
      </c>
      <c r="F16" s="212" t="s">
        <v>211</v>
      </c>
    </row>
    <row r="17" spans="1:6" ht="15" customHeight="1">
      <c r="A17" s="211">
        <v>12</v>
      </c>
      <c r="B17" s="212" t="s">
        <v>408</v>
      </c>
      <c r="C17" s="211">
        <v>1915</v>
      </c>
      <c r="D17" s="211">
        <v>1820</v>
      </c>
      <c r="E17" s="213" t="s">
        <v>314</v>
      </c>
      <c r="F17" s="212" t="s">
        <v>217</v>
      </c>
    </row>
    <row r="18" spans="1:6" ht="15" customHeight="1">
      <c r="A18" s="211">
        <v>13</v>
      </c>
      <c r="B18" s="212" t="s">
        <v>409</v>
      </c>
      <c r="C18" s="211">
        <v>1806</v>
      </c>
      <c r="D18" s="211">
        <v>1807</v>
      </c>
      <c r="E18" s="213" t="s">
        <v>314</v>
      </c>
      <c r="F18" s="212" t="s">
        <v>410</v>
      </c>
    </row>
    <row r="19" spans="1:6" ht="15" customHeight="1">
      <c r="A19" s="211">
        <v>14</v>
      </c>
      <c r="B19" s="212" t="s">
        <v>411</v>
      </c>
      <c r="C19" s="211">
        <v>1771</v>
      </c>
      <c r="D19" s="211">
        <v>1802</v>
      </c>
      <c r="E19" s="213" t="s">
        <v>314</v>
      </c>
      <c r="F19" s="212" t="s">
        <v>412</v>
      </c>
    </row>
    <row r="20" spans="1:6" ht="15" customHeight="1">
      <c r="A20" s="211">
        <v>15</v>
      </c>
      <c r="B20" s="212" t="s">
        <v>270</v>
      </c>
      <c r="C20" s="211">
        <v>1795</v>
      </c>
      <c r="D20" s="211">
        <v>1799</v>
      </c>
      <c r="E20" s="213" t="s">
        <v>314</v>
      </c>
      <c r="F20" s="212" t="s">
        <v>271</v>
      </c>
    </row>
    <row r="21" spans="1:6" ht="15" customHeight="1">
      <c r="A21" s="211">
        <v>16</v>
      </c>
      <c r="B21" s="212" t="s">
        <v>136</v>
      </c>
      <c r="C21" s="211">
        <v>1706</v>
      </c>
      <c r="D21" s="211">
        <v>1798</v>
      </c>
      <c r="E21" s="213" t="s">
        <v>314</v>
      </c>
      <c r="F21" s="212" t="s">
        <v>137</v>
      </c>
    </row>
    <row r="22" spans="1:6" ht="15" customHeight="1">
      <c r="A22" s="211">
        <v>17</v>
      </c>
      <c r="B22" s="212" t="s">
        <v>413</v>
      </c>
      <c r="C22" s="211">
        <v>1798</v>
      </c>
      <c r="D22" s="211">
        <v>1787</v>
      </c>
      <c r="E22" s="213" t="s">
        <v>314</v>
      </c>
      <c r="F22" s="212" t="s">
        <v>414</v>
      </c>
    </row>
    <row r="23" spans="1:6" ht="15" customHeight="1">
      <c r="A23" s="211">
        <v>18</v>
      </c>
      <c r="B23" s="212" t="s">
        <v>415</v>
      </c>
      <c r="C23" s="211">
        <v>1751</v>
      </c>
      <c r="D23" s="211">
        <v>1787</v>
      </c>
      <c r="E23" s="213" t="s">
        <v>314</v>
      </c>
      <c r="F23" s="212" t="s">
        <v>364</v>
      </c>
    </row>
    <row r="24" spans="1:6" ht="15" customHeight="1">
      <c r="A24" s="211">
        <v>19</v>
      </c>
      <c r="B24" s="212" t="s">
        <v>416</v>
      </c>
      <c r="C24" s="211">
        <v>1786</v>
      </c>
      <c r="D24" s="211">
        <v>1784</v>
      </c>
      <c r="E24" s="213" t="s">
        <v>314</v>
      </c>
      <c r="F24" s="212" t="s">
        <v>398</v>
      </c>
    </row>
    <row r="25" spans="1:6" ht="15" customHeight="1">
      <c r="A25" s="211">
        <v>20</v>
      </c>
      <c r="B25" s="212" t="s">
        <v>417</v>
      </c>
      <c r="C25" s="211">
        <v>1812</v>
      </c>
      <c r="D25" s="211">
        <v>1773</v>
      </c>
      <c r="E25" s="213" t="s">
        <v>314</v>
      </c>
      <c r="F25" s="212" t="s">
        <v>418</v>
      </c>
    </row>
    <row r="26" spans="1:6" ht="15" customHeight="1">
      <c r="A26" s="211">
        <v>21</v>
      </c>
      <c r="B26" s="212" t="s">
        <v>419</v>
      </c>
      <c r="C26" s="211">
        <v>1741</v>
      </c>
      <c r="D26" s="211">
        <v>1768</v>
      </c>
      <c r="E26" s="213" t="s">
        <v>314</v>
      </c>
      <c r="F26" s="212" t="s">
        <v>197</v>
      </c>
    </row>
    <row r="27" spans="1:6" ht="15" customHeight="1">
      <c r="A27" s="211">
        <v>22</v>
      </c>
      <c r="B27" s="212" t="s">
        <v>420</v>
      </c>
      <c r="C27" s="211">
        <v>1763</v>
      </c>
      <c r="D27" s="211">
        <v>1763</v>
      </c>
      <c r="E27" s="213" t="s">
        <v>314</v>
      </c>
      <c r="F27" s="212" t="s">
        <v>421</v>
      </c>
    </row>
    <row r="28" spans="1:6" ht="15" customHeight="1">
      <c r="A28" s="211">
        <v>23</v>
      </c>
      <c r="B28" s="212" t="s">
        <v>39</v>
      </c>
      <c r="C28" s="211">
        <v>1782</v>
      </c>
      <c r="D28" s="211">
        <v>1762</v>
      </c>
      <c r="E28" s="213" t="s">
        <v>314</v>
      </c>
      <c r="F28" s="212" t="s">
        <v>360</v>
      </c>
    </row>
    <row r="29" spans="1:6" ht="15" customHeight="1">
      <c r="A29" s="211">
        <v>24</v>
      </c>
      <c r="B29" s="212" t="s">
        <v>422</v>
      </c>
      <c r="C29" s="211">
        <v>1779</v>
      </c>
      <c r="D29" s="211">
        <v>1759</v>
      </c>
      <c r="E29" s="213" t="s">
        <v>314</v>
      </c>
      <c r="F29" s="212" t="s">
        <v>146</v>
      </c>
    </row>
    <row r="30" spans="1:6" ht="15" customHeight="1">
      <c r="A30" s="211">
        <v>25</v>
      </c>
      <c r="B30" s="212" t="s">
        <v>212</v>
      </c>
      <c r="C30" s="211">
        <v>1762</v>
      </c>
      <c r="D30" s="211">
        <v>1758</v>
      </c>
      <c r="E30" s="213" t="s">
        <v>314</v>
      </c>
      <c r="F30" s="212" t="s">
        <v>146</v>
      </c>
    </row>
    <row r="31" spans="1:6" ht="15" customHeight="1">
      <c r="A31" s="211">
        <v>26</v>
      </c>
      <c r="B31" s="212" t="s">
        <v>423</v>
      </c>
      <c r="C31" s="211">
        <v>1709</v>
      </c>
      <c r="D31" s="211">
        <v>1756</v>
      </c>
      <c r="E31" s="213" t="s">
        <v>314</v>
      </c>
      <c r="F31" s="212" t="s">
        <v>253</v>
      </c>
    </row>
    <row r="32" spans="1:6" ht="15" customHeight="1">
      <c r="A32" s="211">
        <v>27</v>
      </c>
      <c r="B32" s="212" t="s">
        <v>424</v>
      </c>
      <c r="C32" s="211">
        <v>1747</v>
      </c>
      <c r="D32" s="211">
        <v>1747</v>
      </c>
      <c r="E32" s="213" t="s">
        <v>314</v>
      </c>
      <c r="F32" s="212" t="s">
        <v>178</v>
      </c>
    </row>
    <row r="33" spans="1:6" ht="15" customHeight="1">
      <c r="A33" s="211">
        <v>28</v>
      </c>
      <c r="B33" s="212" t="s">
        <v>425</v>
      </c>
      <c r="C33" s="211">
        <v>1817</v>
      </c>
      <c r="D33" s="211">
        <v>1731</v>
      </c>
      <c r="E33" s="213" t="s">
        <v>314</v>
      </c>
      <c r="F33" s="212" t="s">
        <v>178</v>
      </c>
    </row>
    <row r="34" spans="1:6" ht="15" customHeight="1">
      <c r="A34" s="211">
        <v>29</v>
      </c>
      <c r="B34" s="212" t="s">
        <v>426</v>
      </c>
      <c r="C34" s="211">
        <v>1770</v>
      </c>
      <c r="D34" s="211">
        <v>1730</v>
      </c>
      <c r="E34" s="213" t="s">
        <v>314</v>
      </c>
      <c r="F34" s="212" t="s">
        <v>357</v>
      </c>
    </row>
    <row r="35" spans="1:6" ht="15" customHeight="1">
      <c r="A35" s="211">
        <v>30</v>
      </c>
      <c r="B35" s="212" t="s">
        <v>427</v>
      </c>
      <c r="C35" s="211">
        <v>1692</v>
      </c>
      <c r="D35" s="211">
        <v>1730</v>
      </c>
      <c r="E35" s="213" t="s">
        <v>314</v>
      </c>
      <c r="F35" s="212" t="s">
        <v>364</v>
      </c>
    </row>
    <row r="36" spans="1:6" ht="15" customHeight="1">
      <c r="A36" s="211">
        <v>31</v>
      </c>
      <c r="B36" s="212" t="s">
        <v>428</v>
      </c>
      <c r="C36" s="211">
        <v>1786</v>
      </c>
      <c r="D36" s="211">
        <v>1717</v>
      </c>
      <c r="E36" s="213" t="s">
        <v>314</v>
      </c>
      <c r="F36" s="212" t="s">
        <v>429</v>
      </c>
    </row>
    <row r="37" spans="1:6" ht="15" customHeight="1">
      <c r="A37" s="211">
        <v>32</v>
      </c>
      <c r="B37" s="212" t="s">
        <v>28</v>
      </c>
      <c r="C37" s="211">
        <v>1732</v>
      </c>
      <c r="D37" s="211">
        <v>1713</v>
      </c>
      <c r="E37" s="213" t="s">
        <v>314</v>
      </c>
      <c r="F37" s="212" t="s">
        <v>158</v>
      </c>
    </row>
    <row r="38" spans="1:6" ht="15" customHeight="1">
      <c r="A38" s="211">
        <v>33</v>
      </c>
      <c r="B38" s="212" t="s">
        <v>430</v>
      </c>
      <c r="C38" s="211">
        <v>1781</v>
      </c>
      <c r="D38" s="211">
        <v>1709</v>
      </c>
      <c r="E38" s="213" t="s">
        <v>314</v>
      </c>
      <c r="F38" s="212" t="s">
        <v>146</v>
      </c>
    </row>
    <row r="39" spans="1:6" ht="15" customHeight="1">
      <c r="A39" s="211">
        <v>34</v>
      </c>
      <c r="B39" s="212" t="s">
        <v>431</v>
      </c>
      <c r="C39" s="211">
        <v>1690</v>
      </c>
      <c r="D39" s="211">
        <v>1694</v>
      </c>
      <c r="E39" s="213" t="s">
        <v>314</v>
      </c>
      <c r="F39" s="212" t="s">
        <v>371</v>
      </c>
    </row>
    <row r="40" spans="1:6" ht="15" customHeight="1">
      <c r="A40" s="211">
        <v>35</v>
      </c>
      <c r="B40" s="212" t="s">
        <v>432</v>
      </c>
      <c r="C40" s="211">
        <v>1622</v>
      </c>
      <c r="D40" s="211">
        <v>1687</v>
      </c>
      <c r="E40" s="213" t="s">
        <v>314</v>
      </c>
      <c r="F40" s="212" t="s">
        <v>253</v>
      </c>
    </row>
    <row r="41" spans="1:6" ht="15" customHeight="1">
      <c r="A41" s="211">
        <v>36</v>
      </c>
      <c r="B41" s="212" t="s">
        <v>433</v>
      </c>
      <c r="C41" s="211">
        <v>1617</v>
      </c>
      <c r="D41" s="211">
        <v>1679</v>
      </c>
      <c r="E41" s="213" t="s">
        <v>314</v>
      </c>
      <c r="F41" s="212" t="s">
        <v>376</v>
      </c>
    </row>
    <row r="42" spans="1:6" ht="15" customHeight="1">
      <c r="A42" s="211">
        <v>37</v>
      </c>
      <c r="B42" s="212" t="s">
        <v>434</v>
      </c>
      <c r="C42" s="211">
        <v>1772</v>
      </c>
      <c r="D42" s="211">
        <v>1675</v>
      </c>
      <c r="E42" s="213" t="s">
        <v>314</v>
      </c>
      <c r="F42" s="212" t="s">
        <v>137</v>
      </c>
    </row>
    <row r="43" spans="1:6" ht="15" customHeight="1">
      <c r="A43" s="211">
        <v>38</v>
      </c>
      <c r="B43" s="212" t="s">
        <v>287</v>
      </c>
      <c r="C43" s="211">
        <v>1651</v>
      </c>
      <c r="D43" s="211">
        <v>1673</v>
      </c>
      <c r="E43" s="213" t="s">
        <v>314</v>
      </c>
      <c r="F43" s="212" t="s">
        <v>208</v>
      </c>
    </row>
    <row r="44" spans="1:6" ht="15" customHeight="1">
      <c r="A44" s="211">
        <v>39</v>
      </c>
      <c r="B44" s="212" t="s">
        <v>38</v>
      </c>
      <c r="C44" s="211">
        <v>1668</v>
      </c>
      <c r="D44" s="211">
        <v>1671</v>
      </c>
      <c r="E44" s="213" t="s">
        <v>314</v>
      </c>
      <c r="F44" s="212" t="s">
        <v>214</v>
      </c>
    </row>
    <row r="45" spans="1:6" ht="15" customHeight="1">
      <c r="A45" s="211">
        <v>40</v>
      </c>
      <c r="B45" s="212" t="s">
        <v>435</v>
      </c>
      <c r="C45" s="211">
        <v>1657</v>
      </c>
      <c r="D45" s="211">
        <v>1669</v>
      </c>
      <c r="E45" s="213" t="s">
        <v>314</v>
      </c>
      <c r="F45" s="212" t="s">
        <v>146</v>
      </c>
    </row>
    <row r="46" spans="1:6" ht="15" customHeight="1">
      <c r="A46" s="211">
        <v>41</v>
      </c>
      <c r="B46" s="212" t="s">
        <v>436</v>
      </c>
      <c r="C46" s="211">
        <v>1688</v>
      </c>
      <c r="D46" s="211">
        <v>1665</v>
      </c>
      <c r="E46" s="213" t="s">
        <v>314</v>
      </c>
      <c r="F46" s="212" t="s">
        <v>191</v>
      </c>
    </row>
    <row r="47" spans="1:6" ht="15" customHeight="1">
      <c r="A47" s="211">
        <v>42</v>
      </c>
      <c r="B47" s="212" t="s">
        <v>437</v>
      </c>
      <c r="C47" s="211">
        <v>1627</v>
      </c>
      <c r="D47" s="211">
        <v>1657</v>
      </c>
      <c r="E47" s="213" t="s">
        <v>314</v>
      </c>
      <c r="F47" s="212" t="s">
        <v>438</v>
      </c>
    </row>
    <row r="48" spans="1:6" ht="15" customHeight="1">
      <c r="A48" s="211">
        <v>43</v>
      </c>
      <c r="B48" s="212" t="s">
        <v>181</v>
      </c>
      <c r="C48" s="211">
        <v>1654</v>
      </c>
      <c r="D48" s="211">
        <v>1654</v>
      </c>
      <c r="E48" s="213" t="s">
        <v>314</v>
      </c>
      <c r="F48" s="212" t="s">
        <v>182</v>
      </c>
    </row>
    <row r="49" spans="1:6" ht="15" customHeight="1">
      <c r="A49" s="211">
        <v>44</v>
      </c>
      <c r="B49" s="212" t="s">
        <v>439</v>
      </c>
      <c r="C49" s="211">
        <v>1586</v>
      </c>
      <c r="D49" s="211">
        <v>1652</v>
      </c>
      <c r="E49" s="213" t="s">
        <v>314</v>
      </c>
      <c r="F49" s="212" t="s">
        <v>376</v>
      </c>
    </row>
    <row r="50" spans="1:6" ht="15" customHeight="1">
      <c r="A50" s="211">
        <v>45</v>
      </c>
      <c r="B50" s="212" t="s">
        <v>440</v>
      </c>
      <c r="C50" s="211">
        <v>1655</v>
      </c>
      <c r="D50" s="211">
        <v>1649</v>
      </c>
      <c r="E50" s="213" t="s">
        <v>314</v>
      </c>
      <c r="F50" s="212" t="s">
        <v>376</v>
      </c>
    </row>
    <row r="51" spans="1:6" ht="15" customHeight="1">
      <c r="A51" s="211">
        <v>46</v>
      </c>
      <c r="B51" s="212" t="s">
        <v>26</v>
      </c>
      <c r="C51" s="211">
        <v>1704</v>
      </c>
      <c r="D51" s="211">
        <v>1644</v>
      </c>
      <c r="E51" s="213" t="s">
        <v>314</v>
      </c>
      <c r="F51" s="212" t="s">
        <v>146</v>
      </c>
    </row>
    <row r="52" spans="1:6" ht="15" customHeight="1">
      <c r="A52" s="211">
        <v>47</v>
      </c>
      <c r="B52" s="212" t="s">
        <v>31</v>
      </c>
      <c r="C52" s="211">
        <v>1611</v>
      </c>
      <c r="D52" s="211">
        <v>1641</v>
      </c>
      <c r="E52" s="213" t="s">
        <v>314</v>
      </c>
      <c r="F52" s="212" t="s">
        <v>441</v>
      </c>
    </row>
    <row r="53" spans="1:6" ht="15" customHeight="1">
      <c r="A53" s="211">
        <v>48</v>
      </c>
      <c r="B53" s="212" t="s">
        <v>442</v>
      </c>
      <c r="C53" s="211">
        <v>1655</v>
      </c>
      <c r="D53" s="211">
        <v>1634</v>
      </c>
      <c r="E53" s="213" t="s">
        <v>314</v>
      </c>
      <c r="F53" s="212" t="s">
        <v>357</v>
      </c>
    </row>
    <row r="54" spans="1:6" ht="15" customHeight="1">
      <c r="A54" s="211">
        <v>49</v>
      </c>
      <c r="B54" s="212" t="s">
        <v>443</v>
      </c>
      <c r="C54" s="211">
        <v>1684</v>
      </c>
      <c r="D54" s="211">
        <v>1632</v>
      </c>
      <c r="E54" s="213" t="s">
        <v>314</v>
      </c>
      <c r="F54" s="212" t="s">
        <v>176</v>
      </c>
    </row>
    <row r="55" spans="1:6" ht="15" customHeight="1">
      <c r="A55" s="211">
        <v>50</v>
      </c>
      <c r="B55" s="212" t="s">
        <v>444</v>
      </c>
      <c r="C55" s="211">
        <v>1599</v>
      </c>
      <c r="D55" s="211">
        <v>1629</v>
      </c>
      <c r="E55" s="213" t="s">
        <v>314</v>
      </c>
      <c r="F55" s="212" t="s">
        <v>445</v>
      </c>
    </row>
    <row r="56" spans="1:6" ht="15" customHeight="1">
      <c r="A56" s="211">
        <v>51</v>
      </c>
      <c r="B56" s="212" t="s">
        <v>446</v>
      </c>
      <c r="C56" s="211">
        <v>1487</v>
      </c>
      <c r="D56" s="211">
        <v>1629</v>
      </c>
      <c r="E56" s="213" t="s">
        <v>325</v>
      </c>
      <c r="F56" s="212" t="s">
        <v>447</v>
      </c>
    </row>
    <row r="57" spans="1:6" ht="15" customHeight="1">
      <c r="A57" s="211">
        <v>52</v>
      </c>
      <c r="B57" s="212" t="s">
        <v>213</v>
      </c>
      <c r="C57" s="211">
        <v>1722</v>
      </c>
      <c r="D57" s="211">
        <v>1626</v>
      </c>
      <c r="E57" s="213" t="s">
        <v>314</v>
      </c>
      <c r="F57" s="212" t="s">
        <v>448</v>
      </c>
    </row>
    <row r="58" spans="1:6" ht="15" customHeight="1">
      <c r="A58" s="211">
        <v>53</v>
      </c>
      <c r="B58" s="212" t="s">
        <v>219</v>
      </c>
      <c r="C58" s="211">
        <v>1600</v>
      </c>
      <c r="D58" s="211">
        <v>1625</v>
      </c>
      <c r="E58" s="213" t="s">
        <v>314</v>
      </c>
      <c r="F58" s="212" t="s">
        <v>418</v>
      </c>
    </row>
    <row r="59" spans="1:6" ht="15" customHeight="1">
      <c r="A59" s="211">
        <v>54</v>
      </c>
      <c r="B59" s="212" t="s">
        <v>449</v>
      </c>
      <c r="C59" s="211">
        <v>1555</v>
      </c>
      <c r="D59" s="211">
        <v>1620</v>
      </c>
      <c r="E59" s="213" t="s">
        <v>314</v>
      </c>
      <c r="F59" s="212" t="s">
        <v>146</v>
      </c>
    </row>
    <row r="60" spans="1:6" ht="15" customHeight="1">
      <c r="A60" s="211">
        <v>55</v>
      </c>
      <c r="B60" s="212" t="s">
        <v>289</v>
      </c>
      <c r="C60" s="211">
        <v>1613</v>
      </c>
      <c r="D60" s="211">
        <v>1619</v>
      </c>
      <c r="E60" s="213" t="s">
        <v>314</v>
      </c>
      <c r="F60" s="212" t="s">
        <v>208</v>
      </c>
    </row>
    <row r="61" spans="1:6" ht="15" customHeight="1">
      <c r="A61" s="211">
        <v>56</v>
      </c>
      <c r="B61" s="212" t="s">
        <v>450</v>
      </c>
      <c r="C61" s="211">
        <v>1607</v>
      </c>
      <c r="D61" s="211">
        <v>1614</v>
      </c>
      <c r="E61" s="213" t="s">
        <v>314</v>
      </c>
      <c r="F61" s="212" t="s">
        <v>357</v>
      </c>
    </row>
    <row r="62" spans="1:6" ht="15" customHeight="1">
      <c r="A62" s="211">
        <v>57</v>
      </c>
      <c r="B62" s="212" t="s">
        <v>226</v>
      </c>
      <c r="C62" s="211">
        <v>1621</v>
      </c>
      <c r="D62" s="211">
        <v>1612</v>
      </c>
      <c r="E62" s="213" t="s">
        <v>314</v>
      </c>
      <c r="F62" s="212" t="s">
        <v>211</v>
      </c>
    </row>
    <row r="63" spans="1:6" ht="15" customHeight="1">
      <c r="A63" s="211">
        <v>58</v>
      </c>
      <c r="B63" s="212" t="s">
        <v>451</v>
      </c>
      <c r="C63" s="211">
        <v>1608</v>
      </c>
      <c r="D63" s="211">
        <v>1608</v>
      </c>
      <c r="E63" s="213" t="s">
        <v>314</v>
      </c>
      <c r="F63" s="212" t="s">
        <v>452</v>
      </c>
    </row>
    <row r="64" spans="1:6" ht="15" customHeight="1">
      <c r="A64" s="211">
        <v>59</v>
      </c>
      <c r="B64" s="212" t="s">
        <v>453</v>
      </c>
      <c r="C64" s="211">
        <v>1576</v>
      </c>
      <c r="D64" s="211">
        <v>1606</v>
      </c>
      <c r="E64" s="213" t="s">
        <v>314</v>
      </c>
      <c r="F64" s="212" t="s">
        <v>191</v>
      </c>
    </row>
    <row r="65" spans="1:6" ht="15" customHeight="1">
      <c r="A65" s="211">
        <v>60</v>
      </c>
      <c r="B65" s="212" t="s">
        <v>454</v>
      </c>
      <c r="C65" s="211">
        <v>1619</v>
      </c>
      <c r="D65" s="211">
        <v>1593</v>
      </c>
      <c r="E65" s="213" t="s">
        <v>314</v>
      </c>
      <c r="F65" s="212" t="s">
        <v>455</v>
      </c>
    </row>
    <row r="66" spans="1:6" ht="15" customHeight="1">
      <c r="A66" s="211">
        <v>61</v>
      </c>
      <c r="B66" s="212" t="s">
        <v>456</v>
      </c>
      <c r="C66" s="211">
        <v>1610</v>
      </c>
      <c r="D66" s="211">
        <v>1591</v>
      </c>
      <c r="E66" s="213" t="s">
        <v>314</v>
      </c>
      <c r="F66" s="212" t="s">
        <v>457</v>
      </c>
    </row>
    <row r="67" spans="1:6" ht="15" customHeight="1">
      <c r="A67" s="211">
        <v>62</v>
      </c>
      <c r="B67" s="212" t="s">
        <v>458</v>
      </c>
      <c r="C67" s="211">
        <v>1557</v>
      </c>
      <c r="D67" s="211">
        <v>1580</v>
      </c>
      <c r="E67" s="213" t="s">
        <v>314</v>
      </c>
      <c r="F67" s="212" t="s">
        <v>223</v>
      </c>
    </row>
    <row r="68" spans="1:6" ht="15" customHeight="1">
      <c r="A68" s="211">
        <v>63</v>
      </c>
      <c r="B68" s="212" t="s">
        <v>459</v>
      </c>
      <c r="C68" s="211">
        <v>1577</v>
      </c>
      <c r="D68" s="211">
        <v>1577</v>
      </c>
      <c r="E68" s="213" t="s">
        <v>314</v>
      </c>
      <c r="F68" s="212" t="s">
        <v>460</v>
      </c>
    </row>
    <row r="69" spans="1:6" ht="15" customHeight="1">
      <c r="A69" s="211">
        <v>64</v>
      </c>
      <c r="B69" s="212" t="s">
        <v>461</v>
      </c>
      <c r="C69" s="211">
        <v>1537</v>
      </c>
      <c r="D69" s="211">
        <v>1558</v>
      </c>
      <c r="E69" s="213" t="s">
        <v>314</v>
      </c>
      <c r="F69" s="212" t="s">
        <v>253</v>
      </c>
    </row>
    <row r="70" spans="1:6" ht="15" customHeight="1">
      <c r="A70" s="211">
        <v>65</v>
      </c>
      <c r="B70" s="212" t="s">
        <v>462</v>
      </c>
      <c r="C70" s="211">
        <v>1569</v>
      </c>
      <c r="D70" s="211">
        <v>1550</v>
      </c>
      <c r="E70" s="213" t="s">
        <v>314</v>
      </c>
      <c r="F70" s="212" t="s">
        <v>374</v>
      </c>
    </row>
    <row r="71" spans="1:6" ht="15" customHeight="1">
      <c r="A71" s="211">
        <v>66</v>
      </c>
      <c r="B71" s="212" t="s">
        <v>463</v>
      </c>
      <c r="C71" s="211">
        <v>1557</v>
      </c>
      <c r="D71" s="211">
        <v>1548</v>
      </c>
      <c r="E71" s="213" t="s">
        <v>314</v>
      </c>
      <c r="F71" s="212" t="s">
        <v>162</v>
      </c>
    </row>
    <row r="72" spans="1:6" ht="15" customHeight="1">
      <c r="A72" s="211">
        <v>67</v>
      </c>
      <c r="B72" s="212" t="s">
        <v>464</v>
      </c>
      <c r="C72" s="211">
        <v>1556</v>
      </c>
      <c r="D72" s="211">
        <v>1546</v>
      </c>
      <c r="E72" s="213" t="s">
        <v>314</v>
      </c>
      <c r="F72" s="212" t="s">
        <v>465</v>
      </c>
    </row>
    <row r="73" spans="1:6" ht="15" customHeight="1">
      <c r="A73" s="211">
        <v>68</v>
      </c>
      <c r="B73" s="212" t="s">
        <v>466</v>
      </c>
      <c r="C73" s="211">
        <v>1549</v>
      </c>
      <c r="D73" s="211">
        <v>1546</v>
      </c>
      <c r="E73" s="213" t="s">
        <v>347</v>
      </c>
      <c r="F73" s="212" t="s">
        <v>162</v>
      </c>
    </row>
    <row r="74" spans="1:6" ht="15" customHeight="1">
      <c r="A74" s="211">
        <v>69</v>
      </c>
      <c r="B74" s="212" t="s">
        <v>467</v>
      </c>
      <c r="C74" s="211">
        <v>1579</v>
      </c>
      <c r="D74" s="211">
        <v>1536</v>
      </c>
      <c r="E74" s="213" t="s">
        <v>314</v>
      </c>
      <c r="F74" s="212" t="s">
        <v>468</v>
      </c>
    </row>
    <row r="75" spans="1:6" ht="15" customHeight="1">
      <c r="A75" s="211">
        <v>70</v>
      </c>
      <c r="B75" s="212" t="s">
        <v>469</v>
      </c>
      <c r="C75" s="211">
        <v>1609</v>
      </c>
      <c r="D75" s="211">
        <v>1532</v>
      </c>
      <c r="E75" s="213" t="s">
        <v>314</v>
      </c>
      <c r="F75" s="212" t="s">
        <v>208</v>
      </c>
    </row>
    <row r="76" spans="1:6" ht="15" customHeight="1">
      <c r="A76" s="211">
        <v>71</v>
      </c>
      <c r="B76" s="212" t="s">
        <v>470</v>
      </c>
      <c r="C76" s="211">
        <v>1626</v>
      </c>
      <c r="D76" s="211">
        <v>1529</v>
      </c>
      <c r="E76" s="213" t="s">
        <v>314</v>
      </c>
      <c r="F76" s="212" t="s">
        <v>357</v>
      </c>
    </row>
    <row r="77" spans="1:6" ht="15" customHeight="1">
      <c r="A77" s="211">
        <v>72</v>
      </c>
      <c r="B77" s="212" t="s">
        <v>471</v>
      </c>
      <c r="C77" s="211">
        <v>1716</v>
      </c>
      <c r="D77" s="211">
        <v>1522</v>
      </c>
      <c r="E77" s="213" t="s">
        <v>314</v>
      </c>
      <c r="F77" s="212" t="s">
        <v>357</v>
      </c>
    </row>
    <row r="78" spans="1:6" ht="15" customHeight="1">
      <c r="A78" s="211">
        <v>73</v>
      </c>
      <c r="B78" s="212" t="s">
        <v>472</v>
      </c>
      <c r="C78" s="211">
        <v>1514</v>
      </c>
      <c r="D78" s="211">
        <v>1479</v>
      </c>
      <c r="E78" s="213" t="s">
        <v>314</v>
      </c>
      <c r="F78" s="212" t="s">
        <v>357</v>
      </c>
    </row>
    <row r="79" spans="1:6" ht="15" customHeight="1">
      <c r="A79" s="211">
        <v>74</v>
      </c>
      <c r="B79" s="212" t="s">
        <v>473</v>
      </c>
      <c r="C79" s="211">
        <v>1628</v>
      </c>
      <c r="D79" s="211">
        <v>1457</v>
      </c>
      <c r="E79" s="213" t="s">
        <v>314</v>
      </c>
      <c r="F79" s="212" t="s">
        <v>357</v>
      </c>
    </row>
    <row r="80" spans="1:6" ht="15" customHeight="1">
      <c r="A80" s="211">
        <v>75</v>
      </c>
      <c r="B80" s="212" t="s">
        <v>474</v>
      </c>
      <c r="C80" s="211">
        <v>1524</v>
      </c>
      <c r="D80" s="211">
        <v>1457</v>
      </c>
      <c r="E80" s="213" t="s">
        <v>314</v>
      </c>
      <c r="F80" s="212" t="s">
        <v>357</v>
      </c>
    </row>
    <row r="81" spans="1:6" ht="15" customHeight="1">
      <c r="A81" s="211">
        <v>76</v>
      </c>
      <c r="B81" s="212" t="s">
        <v>475</v>
      </c>
      <c r="C81" s="211">
        <v>1429</v>
      </c>
      <c r="D81" s="211">
        <v>1435</v>
      </c>
      <c r="E81" s="213" t="s">
        <v>314</v>
      </c>
      <c r="F81" s="212" t="s">
        <v>178</v>
      </c>
    </row>
    <row r="82" spans="1:6" ht="15" customHeight="1">
      <c r="A82" s="211">
        <v>77</v>
      </c>
      <c r="B82" s="212" t="s">
        <v>286</v>
      </c>
      <c r="C82" s="211">
        <v>1342</v>
      </c>
      <c r="D82" s="211">
        <v>1427</v>
      </c>
      <c r="E82" s="213" t="s">
        <v>314</v>
      </c>
      <c r="F82" s="212" t="s">
        <v>235</v>
      </c>
    </row>
    <row r="83" spans="1:6" ht="15" customHeight="1">
      <c r="A83" s="211">
        <v>78</v>
      </c>
      <c r="B83" s="212" t="s">
        <v>476</v>
      </c>
      <c r="C83" s="211">
        <v>1477</v>
      </c>
      <c r="D83" s="211">
        <v>1365</v>
      </c>
      <c r="E83" s="213" t="s">
        <v>314</v>
      </c>
      <c r="F83" s="212" t="s">
        <v>141</v>
      </c>
    </row>
    <row r="84" spans="1:6" ht="15" customHeight="1">
      <c r="A84" s="211">
        <v>79</v>
      </c>
      <c r="B84" s="212" t="s">
        <v>138</v>
      </c>
      <c r="C84" s="211">
        <v>1373</v>
      </c>
      <c r="D84" s="211">
        <v>1364</v>
      </c>
      <c r="E84" s="213" t="s">
        <v>314</v>
      </c>
      <c r="F84" s="212" t="s">
        <v>448</v>
      </c>
    </row>
    <row r="85" spans="1:6" ht="15" customHeight="1">
      <c r="A85" s="211">
        <v>80</v>
      </c>
      <c r="B85" s="212" t="s">
        <v>284</v>
      </c>
      <c r="C85" s="211">
        <v>1283</v>
      </c>
      <c r="D85" s="211">
        <v>1351</v>
      </c>
      <c r="E85" s="213" t="s">
        <v>314</v>
      </c>
      <c r="F85" s="212" t="s">
        <v>245</v>
      </c>
    </row>
    <row r="86" spans="1:6" ht="15" customHeight="1">
      <c r="A86" s="211">
        <v>81</v>
      </c>
      <c r="B86" s="212" t="s">
        <v>224</v>
      </c>
      <c r="C86" s="211">
        <v>1314</v>
      </c>
      <c r="D86" s="211">
        <v>1314</v>
      </c>
      <c r="E86" s="213" t="s">
        <v>314</v>
      </c>
      <c r="F86" s="212" t="s">
        <v>225</v>
      </c>
    </row>
    <row r="87" spans="1:6" ht="15" customHeight="1">
      <c r="A87" s="211">
        <v>82</v>
      </c>
      <c r="B87" s="212" t="s">
        <v>477</v>
      </c>
      <c r="C87" s="211">
        <v>1321</v>
      </c>
      <c r="D87" s="211">
        <v>1311</v>
      </c>
      <c r="E87" s="213" t="s">
        <v>314</v>
      </c>
      <c r="F87" s="212" t="s">
        <v>242</v>
      </c>
    </row>
    <row r="88" spans="1:6" ht="15" customHeight="1">
      <c r="A88" s="211">
        <v>83</v>
      </c>
      <c r="B88" s="212" t="s">
        <v>290</v>
      </c>
      <c r="C88" s="211">
        <v>1389</v>
      </c>
      <c r="D88" s="211">
        <v>1296</v>
      </c>
      <c r="E88" s="213" t="s">
        <v>314</v>
      </c>
      <c r="F88" s="212" t="s">
        <v>291</v>
      </c>
    </row>
    <row r="89" spans="1:6" ht="15" customHeight="1">
      <c r="A89" s="211">
        <v>84</v>
      </c>
      <c r="B89" s="212" t="s">
        <v>478</v>
      </c>
      <c r="C89" s="211">
        <v>1425</v>
      </c>
      <c r="D89" s="211">
        <v>1292</v>
      </c>
      <c r="E89" s="213" t="s">
        <v>314</v>
      </c>
      <c r="F89" s="212" t="s">
        <v>352</v>
      </c>
    </row>
    <row r="90" spans="1:6" ht="15" customHeight="1">
      <c r="A90" s="211">
        <v>85</v>
      </c>
      <c r="B90" s="212" t="s">
        <v>153</v>
      </c>
      <c r="C90" s="211">
        <v>1094</v>
      </c>
      <c r="D90" s="211">
        <v>1259</v>
      </c>
      <c r="E90" s="213" t="s">
        <v>314</v>
      </c>
      <c r="F90" s="212" t="s">
        <v>448</v>
      </c>
    </row>
    <row r="91" spans="1:6" ht="15" customHeight="1">
      <c r="A91" s="211">
        <v>86</v>
      </c>
      <c r="B91" s="212" t="s">
        <v>479</v>
      </c>
      <c r="C91" s="211">
        <v>1237</v>
      </c>
      <c r="D91" s="211">
        <v>1240</v>
      </c>
      <c r="E91" s="213" t="s">
        <v>314</v>
      </c>
      <c r="F91" s="212" t="s">
        <v>371</v>
      </c>
    </row>
    <row r="92" spans="1:6" ht="15" customHeight="1">
      <c r="A92" s="211">
        <v>87</v>
      </c>
      <c r="B92" s="212" t="s">
        <v>480</v>
      </c>
      <c r="C92" s="211">
        <v>1287</v>
      </c>
      <c r="D92" s="211">
        <v>1239</v>
      </c>
      <c r="E92" s="213" t="s">
        <v>314</v>
      </c>
      <c r="F92" s="212" t="s">
        <v>242</v>
      </c>
    </row>
    <row r="93" spans="1:6" ht="15" customHeight="1">
      <c r="A93" s="211">
        <v>88</v>
      </c>
      <c r="B93" s="212" t="s">
        <v>481</v>
      </c>
      <c r="C93" s="211">
        <v>1150</v>
      </c>
      <c r="D93" s="211">
        <v>1200</v>
      </c>
      <c r="E93" s="213" t="s">
        <v>314</v>
      </c>
      <c r="F93" s="212" t="s">
        <v>242</v>
      </c>
    </row>
    <row r="94" spans="1:6" ht="15" customHeight="1">
      <c r="A94" s="211">
        <v>89</v>
      </c>
      <c r="B94" s="212" t="s">
        <v>482</v>
      </c>
      <c r="C94" s="211">
        <v>1229</v>
      </c>
      <c r="D94" s="211">
        <v>1191</v>
      </c>
      <c r="E94" s="213" t="s">
        <v>314</v>
      </c>
      <c r="F94" s="212" t="s">
        <v>242</v>
      </c>
    </row>
    <row r="95" spans="1:6" ht="15" customHeight="1">
      <c r="A95" s="211">
        <v>90</v>
      </c>
      <c r="B95" s="212" t="s">
        <v>483</v>
      </c>
      <c r="C95" s="211">
        <v>1106</v>
      </c>
      <c r="D95" s="211">
        <v>1046</v>
      </c>
      <c r="E95" s="213" t="s">
        <v>347</v>
      </c>
      <c r="F95" s="212" t="s">
        <v>162</v>
      </c>
    </row>
    <row r="96" spans="1:6" ht="15" customHeight="1">
      <c r="A96" s="211">
        <v>91</v>
      </c>
      <c r="B96" s="212" t="s">
        <v>484</v>
      </c>
      <c r="C96" s="211">
        <v>1566</v>
      </c>
      <c r="D96" s="211">
        <v>0</v>
      </c>
      <c r="E96" s="213" t="s">
        <v>325</v>
      </c>
      <c r="F96" s="212" t="s">
        <v>447</v>
      </c>
    </row>
    <row r="97" spans="1:6" ht="15" customHeight="1">
      <c r="A97" s="211">
        <v>92</v>
      </c>
      <c r="B97" s="212" t="s">
        <v>485</v>
      </c>
      <c r="C97" s="211">
        <v>1544</v>
      </c>
      <c r="D97" s="211">
        <v>0</v>
      </c>
      <c r="E97" s="213" t="s">
        <v>314</v>
      </c>
      <c r="F97" s="212" t="s">
        <v>341</v>
      </c>
    </row>
    <row r="98" spans="1:6" ht="15" customHeight="1">
      <c r="A98" s="211">
        <v>93</v>
      </c>
      <c r="B98" s="212" t="s">
        <v>486</v>
      </c>
      <c r="C98" s="211">
        <v>1484</v>
      </c>
      <c r="D98" s="211">
        <v>0</v>
      </c>
      <c r="E98" s="213" t="s">
        <v>314</v>
      </c>
      <c r="F98" s="212" t="s">
        <v>357</v>
      </c>
    </row>
    <row r="99" spans="1:6" ht="15" customHeight="1">
      <c r="A99" s="211">
        <v>94</v>
      </c>
      <c r="B99" s="212" t="s">
        <v>227</v>
      </c>
      <c r="C99" s="211">
        <v>1472</v>
      </c>
      <c r="D99" s="211">
        <v>0</v>
      </c>
      <c r="E99" s="213" t="s">
        <v>314</v>
      </c>
      <c r="F99" s="212" t="s">
        <v>162</v>
      </c>
    </row>
    <row r="100" spans="1:6" ht="15" customHeight="1">
      <c r="A100" s="211">
        <v>95</v>
      </c>
      <c r="B100" s="212" t="s">
        <v>487</v>
      </c>
      <c r="C100" s="211">
        <v>1397</v>
      </c>
      <c r="D100" s="211">
        <v>0</v>
      </c>
      <c r="E100" s="213" t="s">
        <v>314</v>
      </c>
      <c r="F100" s="212" t="s">
        <v>488</v>
      </c>
    </row>
    <row r="101" spans="1:6" ht="15" customHeight="1">
      <c r="A101" s="211">
        <v>96</v>
      </c>
      <c r="B101" s="212" t="s">
        <v>489</v>
      </c>
      <c r="C101" s="211">
        <v>1353</v>
      </c>
      <c r="D101" s="211">
        <v>0</v>
      </c>
      <c r="E101" s="213" t="s">
        <v>314</v>
      </c>
      <c r="F101" s="212" t="s">
        <v>146</v>
      </c>
    </row>
    <row r="102" spans="1:6" ht="15" customHeight="1">
      <c r="A102" s="211">
        <v>97</v>
      </c>
      <c r="B102" s="212" t="s">
        <v>15</v>
      </c>
      <c r="C102" s="211">
        <v>1353</v>
      </c>
      <c r="D102" s="211">
        <v>0</v>
      </c>
      <c r="E102" s="213" t="s">
        <v>314</v>
      </c>
      <c r="F102" s="212" t="s">
        <v>214</v>
      </c>
    </row>
    <row r="103" spans="1:6" ht="15" customHeight="1">
      <c r="A103" s="211">
        <v>98</v>
      </c>
      <c r="B103" s="212" t="s">
        <v>30</v>
      </c>
      <c r="C103" s="211">
        <v>1350</v>
      </c>
      <c r="D103" s="211">
        <v>0</v>
      </c>
      <c r="E103" s="213" t="s">
        <v>314</v>
      </c>
      <c r="F103" s="212" t="s">
        <v>223</v>
      </c>
    </row>
    <row r="104" spans="1:6" ht="15" customHeight="1">
      <c r="A104" s="211">
        <v>99</v>
      </c>
      <c r="B104" s="212" t="s">
        <v>490</v>
      </c>
      <c r="C104" s="211">
        <v>1281</v>
      </c>
      <c r="D104" s="211">
        <v>0</v>
      </c>
      <c r="E104" s="213" t="s">
        <v>314</v>
      </c>
      <c r="F104" s="212" t="s">
        <v>146</v>
      </c>
    </row>
    <row r="105" spans="1:6" ht="15" customHeight="1">
      <c r="A105" s="211">
        <v>100</v>
      </c>
      <c r="B105" s="212" t="s">
        <v>149</v>
      </c>
      <c r="C105" s="211">
        <v>1200</v>
      </c>
      <c r="D105" s="211">
        <v>0</v>
      </c>
      <c r="E105" s="213" t="s">
        <v>314</v>
      </c>
      <c r="F105" s="212" t="s">
        <v>141</v>
      </c>
    </row>
    <row r="106" spans="1:6" ht="15" customHeight="1">
      <c r="A106" s="211">
        <v>101</v>
      </c>
      <c r="B106" s="212" t="s">
        <v>491</v>
      </c>
      <c r="C106" s="211">
        <v>1166</v>
      </c>
      <c r="D106" s="211">
        <v>0</v>
      </c>
      <c r="E106" s="213" t="s">
        <v>314</v>
      </c>
      <c r="F106" s="212" t="s">
        <v>357</v>
      </c>
    </row>
    <row r="107" spans="1:6" ht="15" customHeight="1">
      <c r="A107" s="211">
        <v>102</v>
      </c>
      <c r="B107" s="212" t="s">
        <v>492</v>
      </c>
      <c r="C107" s="211">
        <v>1147</v>
      </c>
      <c r="D107" s="211">
        <v>0</v>
      </c>
      <c r="E107" s="213" t="s">
        <v>314</v>
      </c>
      <c r="F107" s="212" t="s">
        <v>360</v>
      </c>
    </row>
    <row r="108" spans="1:6" ht="15" customHeight="1">
      <c r="A108" s="211">
        <v>103</v>
      </c>
      <c r="B108" s="212" t="s">
        <v>493</v>
      </c>
      <c r="C108" s="211">
        <v>1115</v>
      </c>
      <c r="D108" s="211">
        <v>0</v>
      </c>
      <c r="E108" s="213" t="s">
        <v>314</v>
      </c>
      <c r="F108" s="212" t="s">
        <v>357</v>
      </c>
    </row>
    <row r="109" spans="1:6" ht="15" customHeight="1">
      <c r="A109" s="211">
        <v>104</v>
      </c>
      <c r="B109" s="212" t="s">
        <v>494</v>
      </c>
      <c r="C109" s="211">
        <v>1100</v>
      </c>
      <c r="D109" s="211">
        <v>0</v>
      </c>
      <c r="E109" s="213" t="s">
        <v>314</v>
      </c>
      <c r="F109" s="212" t="s">
        <v>178</v>
      </c>
    </row>
    <row r="110" spans="1:6" ht="15" customHeight="1">
      <c r="A110" s="211">
        <v>105</v>
      </c>
      <c r="B110" s="212" t="s">
        <v>495</v>
      </c>
      <c r="C110" s="211">
        <v>1100</v>
      </c>
      <c r="D110" s="211">
        <v>0</v>
      </c>
      <c r="E110" s="213" t="s">
        <v>314</v>
      </c>
      <c r="F110" s="212" t="s">
        <v>178</v>
      </c>
    </row>
    <row r="111" spans="1:6" ht="15" customHeight="1">
      <c r="A111" s="211">
        <v>106</v>
      </c>
      <c r="B111" s="212" t="s">
        <v>145</v>
      </c>
      <c r="C111" s="211">
        <v>1086</v>
      </c>
      <c r="D111" s="211">
        <v>0</v>
      </c>
      <c r="E111" s="213" t="s">
        <v>314</v>
      </c>
      <c r="F111" s="212" t="s">
        <v>146</v>
      </c>
    </row>
    <row r="112" spans="1:6" ht="15" customHeight="1">
      <c r="A112" s="211">
        <v>107</v>
      </c>
      <c r="B112" s="212" t="s">
        <v>52</v>
      </c>
      <c r="C112" s="211">
        <v>1063</v>
      </c>
      <c r="D112" s="211">
        <v>0</v>
      </c>
      <c r="E112" s="213" t="s">
        <v>314</v>
      </c>
      <c r="F112" s="212" t="s">
        <v>360</v>
      </c>
    </row>
    <row r="113" spans="1:6" ht="15" customHeight="1">
      <c r="A113" s="211">
        <v>108</v>
      </c>
      <c r="B113" s="212" t="s">
        <v>496</v>
      </c>
      <c r="C113" s="211">
        <v>0</v>
      </c>
      <c r="D113" s="211">
        <v>0</v>
      </c>
      <c r="E113" s="213" t="s">
        <v>314</v>
      </c>
      <c r="F113" s="212" t="s">
        <v>497</v>
      </c>
    </row>
    <row r="115" ht="15" customHeight="1">
      <c r="A115" s="214" t="s">
        <v>159</v>
      </c>
    </row>
    <row r="116" ht="15" customHeight="1">
      <c r="A116" s="214" t="s">
        <v>160</v>
      </c>
    </row>
    <row r="117" ht="15" customHeight="1">
      <c r="A117" s="214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215" customWidth="1"/>
    <col min="2" max="2" width="5.8515625" style="215" customWidth="1"/>
    <col min="3" max="3" width="25.140625" style="215" customWidth="1"/>
    <col min="4" max="4" width="6.140625" style="215" customWidth="1"/>
    <col min="5" max="5" width="5.8515625" style="215" customWidth="1"/>
    <col min="6" max="6" width="44.7109375" style="215" customWidth="1"/>
    <col min="7" max="7" width="6.7109375" style="215" customWidth="1"/>
    <col min="8" max="9" width="5.421875" style="215" customWidth="1"/>
    <col min="10" max="10" width="6.8515625" style="215" customWidth="1"/>
    <col min="11" max="16384" width="9.140625" style="215" customWidth="1"/>
  </cols>
  <sheetData>
    <row r="1" ht="15" customHeight="1">
      <c r="A1" s="159" t="s">
        <v>499</v>
      </c>
    </row>
    <row r="3" ht="15" customHeight="1">
      <c r="A3" s="216" t="s">
        <v>128</v>
      </c>
    </row>
    <row r="5" spans="1:10" ht="15" customHeight="1">
      <c r="A5" s="217" t="s">
        <v>73</v>
      </c>
      <c r="B5" s="217" t="s">
        <v>129</v>
      </c>
      <c r="C5" s="218" t="s">
        <v>130</v>
      </c>
      <c r="D5" s="217" t="s">
        <v>131</v>
      </c>
      <c r="E5" s="219" t="s">
        <v>313</v>
      </c>
      <c r="F5" s="218" t="s">
        <v>132</v>
      </c>
      <c r="G5" s="219" t="s">
        <v>133</v>
      </c>
      <c r="H5" s="219" t="s">
        <v>134</v>
      </c>
      <c r="I5" s="219" t="s">
        <v>134</v>
      </c>
      <c r="J5" s="219" t="s">
        <v>135</v>
      </c>
    </row>
    <row r="6" spans="1:10" ht="15" customHeight="1">
      <c r="A6" s="220">
        <v>1</v>
      </c>
      <c r="B6" s="220">
        <v>1</v>
      </c>
      <c r="C6" s="221" t="s">
        <v>397</v>
      </c>
      <c r="D6" s="220">
        <v>1998</v>
      </c>
      <c r="E6" s="222" t="s">
        <v>314</v>
      </c>
      <c r="F6" s="221" t="s">
        <v>398</v>
      </c>
      <c r="G6" s="224">
        <v>7</v>
      </c>
      <c r="H6" s="224">
        <v>41.5</v>
      </c>
      <c r="I6" s="224">
        <v>52.5</v>
      </c>
      <c r="J6" s="224">
        <v>40</v>
      </c>
    </row>
    <row r="7" spans="1:10" ht="15" customHeight="1">
      <c r="A7" s="220">
        <v>2</v>
      </c>
      <c r="B7" s="220">
        <v>7</v>
      </c>
      <c r="C7" s="221" t="s">
        <v>404</v>
      </c>
      <c r="D7" s="220">
        <v>1875</v>
      </c>
      <c r="E7" s="222" t="s">
        <v>314</v>
      </c>
      <c r="F7" s="221" t="s">
        <v>360</v>
      </c>
      <c r="G7" s="224">
        <v>7</v>
      </c>
      <c r="H7" s="224">
        <v>39.5</v>
      </c>
      <c r="I7" s="224">
        <v>50</v>
      </c>
      <c r="J7" s="224">
        <v>37.5</v>
      </c>
    </row>
    <row r="8" spans="1:10" ht="15" customHeight="1">
      <c r="A8" s="220">
        <v>3</v>
      </c>
      <c r="B8" s="220">
        <v>8</v>
      </c>
      <c r="C8" s="221" t="s">
        <v>405</v>
      </c>
      <c r="D8" s="220">
        <v>1853</v>
      </c>
      <c r="E8" s="222" t="s">
        <v>314</v>
      </c>
      <c r="F8" s="221" t="s">
        <v>360</v>
      </c>
      <c r="G8" s="224">
        <v>7</v>
      </c>
      <c r="H8" s="224">
        <v>38</v>
      </c>
      <c r="I8" s="224">
        <v>48</v>
      </c>
      <c r="J8" s="224">
        <v>37.25</v>
      </c>
    </row>
    <row r="9" spans="1:10" ht="15" customHeight="1">
      <c r="A9" s="220">
        <v>4</v>
      </c>
      <c r="B9" s="220">
        <v>3</v>
      </c>
      <c r="C9" s="221" t="s">
        <v>399</v>
      </c>
      <c r="D9" s="220">
        <v>1966</v>
      </c>
      <c r="E9" s="222" t="s">
        <v>314</v>
      </c>
      <c r="F9" s="221" t="s">
        <v>400</v>
      </c>
      <c r="G9" s="224">
        <v>6.5</v>
      </c>
      <c r="H9" s="224">
        <v>41</v>
      </c>
      <c r="I9" s="224">
        <v>52.5</v>
      </c>
      <c r="J9" s="224">
        <v>35.75</v>
      </c>
    </row>
    <row r="10" spans="1:10" ht="15" customHeight="1">
      <c r="A10" s="220">
        <v>5</v>
      </c>
      <c r="B10" s="220">
        <v>39</v>
      </c>
      <c r="C10" s="221" t="s">
        <v>38</v>
      </c>
      <c r="D10" s="220">
        <v>1671</v>
      </c>
      <c r="E10" s="222" t="s">
        <v>314</v>
      </c>
      <c r="F10" s="221" t="s">
        <v>214</v>
      </c>
      <c r="G10" s="224">
        <v>6.5</v>
      </c>
      <c r="H10" s="224">
        <v>41</v>
      </c>
      <c r="I10" s="224">
        <v>52</v>
      </c>
      <c r="J10" s="224">
        <v>36.25</v>
      </c>
    </row>
    <row r="11" spans="1:10" ht="15" customHeight="1">
      <c r="A11" s="220">
        <v>6</v>
      </c>
      <c r="B11" s="220">
        <v>2</v>
      </c>
      <c r="C11" s="221" t="s">
        <v>372</v>
      </c>
      <c r="D11" s="220">
        <v>1980</v>
      </c>
      <c r="E11" s="222" t="s">
        <v>314</v>
      </c>
      <c r="F11" s="221" t="s">
        <v>357</v>
      </c>
      <c r="G11" s="224">
        <v>6.5</v>
      </c>
      <c r="H11" s="224">
        <v>40.5</v>
      </c>
      <c r="I11" s="224">
        <v>51.5</v>
      </c>
      <c r="J11" s="224">
        <v>35.75</v>
      </c>
    </row>
    <row r="12" spans="1:10" ht="15" customHeight="1">
      <c r="A12" s="220">
        <v>7</v>
      </c>
      <c r="B12" s="220">
        <v>16</v>
      </c>
      <c r="C12" s="221" t="s">
        <v>136</v>
      </c>
      <c r="D12" s="220">
        <v>1798</v>
      </c>
      <c r="E12" s="222" t="s">
        <v>314</v>
      </c>
      <c r="F12" s="221" t="s">
        <v>137</v>
      </c>
      <c r="G12" s="224">
        <v>6.5</v>
      </c>
      <c r="H12" s="224">
        <v>38</v>
      </c>
      <c r="I12" s="224">
        <v>49</v>
      </c>
      <c r="J12" s="224">
        <v>33.25</v>
      </c>
    </row>
    <row r="13" spans="1:10" ht="15" customHeight="1">
      <c r="A13" s="220">
        <v>8</v>
      </c>
      <c r="B13" s="220">
        <v>5</v>
      </c>
      <c r="C13" s="221" t="s">
        <v>169</v>
      </c>
      <c r="D13" s="220">
        <v>1881</v>
      </c>
      <c r="E13" s="222" t="s">
        <v>314</v>
      </c>
      <c r="F13" s="221" t="s">
        <v>402</v>
      </c>
      <c r="G13" s="224">
        <v>6</v>
      </c>
      <c r="H13" s="224">
        <v>41.5</v>
      </c>
      <c r="I13" s="224">
        <v>53.5</v>
      </c>
      <c r="J13" s="224">
        <v>34</v>
      </c>
    </row>
    <row r="14" spans="1:10" ht="15" customHeight="1">
      <c r="A14" s="220">
        <v>9</v>
      </c>
      <c r="B14" s="220">
        <v>18</v>
      </c>
      <c r="C14" s="221" t="s">
        <v>415</v>
      </c>
      <c r="D14" s="220">
        <v>1787</v>
      </c>
      <c r="E14" s="222" t="s">
        <v>314</v>
      </c>
      <c r="F14" s="221" t="s">
        <v>364</v>
      </c>
      <c r="G14" s="224">
        <v>6</v>
      </c>
      <c r="H14" s="224">
        <v>38.5</v>
      </c>
      <c r="I14" s="224">
        <v>50</v>
      </c>
      <c r="J14" s="224">
        <v>32.75</v>
      </c>
    </row>
    <row r="15" spans="1:10" ht="15" customHeight="1">
      <c r="A15" s="220">
        <v>10</v>
      </c>
      <c r="B15" s="220">
        <v>67</v>
      </c>
      <c r="C15" s="221" t="s">
        <v>464</v>
      </c>
      <c r="D15" s="220">
        <v>1546</v>
      </c>
      <c r="E15" s="222" t="s">
        <v>314</v>
      </c>
      <c r="F15" s="221" t="s">
        <v>465</v>
      </c>
      <c r="G15" s="224">
        <v>6</v>
      </c>
      <c r="H15" s="224">
        <v>36</v>
      </c>
      <c r="I15" s="224">
        <v>46.5</v>
      </c>
      <c r="J15" s="224">
        <v>30</v>
      </c>
    </row>
    <row r="16" spans="1:10" ht="15" customHeight="1">
      <c r="A16" s="220">
        <v>11</v>
      </c>
      <c r="B16" s="220">
        <v>37</v>
      </c>
      <c r="C16" s="221" t="s">
        <v>434</v>
      </c>
      <c r="D16" s="220">
        <v>1675</v>
      </c>
      <c r="E16" s="222" t="s">
        <v>314</v>
      </c>
      <c r="F16" s="221" t="s">
        <v>137</v>
      </c>
      <c r="G16" s="224">
        <v>6</v>
      </c>
      <c r="H16" s="224">
        <v>36</v>
      </c>
      <c r="I16" s="224">
        <v>44</v>
      </c>
      <c r="J16" s="224">
        <v>26</v>
      </c>
    </row>
    <row r="17" spans="1:10" ht="15" customHeight="1">
      <c r="A17" s="220">
        <v>12</v>
      </c>
      <c r="B17" s="220">
        <v>22</v>
      </c>
      <c r="C17" s="221" t="s">
        <v>420</v>
      </c>
      <c r="D17" s="220">
        <v>1763</v>
      </c>
      <c r="E17" s="222" t="s">
        <v>314</v>
      </c>
      <c r="F17" s="221" t="s">
        <v>421</v>
      </c>
      <c r="G17" s="224">
        <v>6</v>
      </c>
      <c r="H17" s="224">
        <v>35.5</v>
      </c>
      <c r="I17" s="224">
        <v>45</v>
      </c>
      <c r="J17" s="224">
        <v>28.25</v>
      </c>
    </row>
    <row r="18" spans="1:10" ht="15" customHeight="1">
      <c r="A18" s="220">
        <v>13</v>
      </c>
      <c r="B18" s="220">
        <v>33</v>
      </c>
      <c r="C18" s="221" t="s">
        <v>430</v>
      </c>
      <c r="D18" s="220">
        <v>1709</v>
      </c>
      <c r="E18" s="222" t="s">
        <v>314</v>
      </c>
      <c r="F18" s="221" t="s">
        <v>146</v>
      </c>
      <c r="G18" s="224">
        <v>6</v>
      </c>
      <c r="H18" s="224">
        <v>35</v>
      </c>
      <c r="I18" s="224">
        <v>44.5</v>
      </c>
      <c r="J18" s="224">
        <v>28.75</v>
      </c>
    </row>
    <row r="19" spans="1:10" ht="15" customHeight="1">
      <c r="A19" s="220">
        <v>14</v>
      </c>
      <c r="B19" s="220">
        <v>61</v>
      </c>
      <c r="C19" s="221" t="s">
        <v>456</v>
      </c>
      <c r="D19" s="220">
        <v>1591</v>
      </c>
      <c r="E19" s="222" t="s">
        <v>314</v>
      </c>
      <c r="F19" s="221" t="s">
        <v>457</v>
      </c>
      <c r="G19" s="224">
        <v>6</v>
      </c>
      <c r="H19" s="224">
        <v>34</v>
      </c>
      <c r="I19" s="224">
        <v>43.5</v>
      </c>
      <c r="J19" s="224">
        <v>25.5</v>
      </c>
    </row>
    <row r="20" spans="1:10" ht="15" customHeight="1">
      <c r="A20" s="220">
        <v>15</v>
      </c>
      <c r="B20" s="220">
        <v>13</v>
      </c>
      <c r="C20" s="221" t="s">
        <v>409</v>
      </c>
      <c r="D20" s="220">
        <v>1807</v>
      </c>
      <c r="E20" s="222" t="s">
        <v>314</v>
      </c>
      <c r="F20" s="221" t="s">
        <v>410</v>
      </c>
      <c r="G20" s="224">
        <v>5.5</v>
      </c>
      <c r="H20" s="224">
        <v>42.5</v>
      </c>
      <c r="I20" s="224">
        <v>53.5</v>
      </c>
      <c r="J20" s="224">
        <v>30.75</v>
      </c>
    </row>
    <row r="21" spans="1:10" ht="15" customHeight="1">
      <c r="A21" s="220">
        <v>16</v>
      </c>
      <c r="B21" s="220">
        <v>9</v>
      </c>
      <c r="C21" s="221" t="s">
        <v>406</v>
      </c>
      <c r="D21" s="220">
        <v>1848</v>
      </c>
      <c r="E21" s="222" t="s">
        <v>314</v>
      </c>
      <c r="F21" s="221" t="s">
        <v>407</v>
      </c>
      <c r="G21" s="224">
        <v>5.5</v>
      </c>
      <c r="H21" s="224">
        <v>38</v>
      </c>
      <c r="I21" s="224">
        <v>48.5</v>
      </c>
      <c r="J21" s="224">
        <v>26</v>
      </c>
    </row>
    <row r="22" spans="1:10" ht="15" customHeight="1">
      <c r="A22" s="220">
        <v>17</v>
      </c>
      <c r="B22" s="220">
        <v>52</v>
      </c>
      <c r="C22" s="221" t="s">
        <v>213</v>
      </c>
      <c r="D22" s="220">
        <v>1626</v>
      </c>
      <c r="E22" s="222" t="s">
        <v>314</v>
      </c>
      <c r="F22" s="221" t="s">
        <v>448</v>
      </c>
      <c r="G22" s="224">
        <v>5.5</v>
      </c>
      <c r="H22" s="224">
        <v>38</v>
      </c>
      <c r="I22" s="224">
        <v>46.5</v>
      </c>
      <c r="J22" s="224">
        <v>25.25</v>
      </c>
    </row>
    <row r="23" spans="1:10" ht="15" customHeight="1">
      <c r="A23" s="220">
        <v>18</v>
      </c>
      <c r="B23" s="220">
        <v>14</v>
      </c>
      <c r="C23" s="221" t="s">
        <v>411</v>
      </c>
      <c r="D23" s="220">
        <v>1802</v>
      </c>
      <c r="E23" s="222" t="s">
        <v>314</v>
      </c>
      <c r="F23" s="221" t="s">
        <v>412</v>
      </c>
      <c r="G23" s="224">
        <v>5.5</v>
      </c>
      <c r="H23" s="224">
        <v>37.5</v>
      </c>
      <c r="I23" s="224">
        <v>48.5</v>
      </c>
      <c r="J23" s="224">
        <v>27.75</v>
      </c>
    </row>
    <row r="24" spans="1:10" ht="15" customHeight="1">
      <c r="A24" s="220">
        <v>19</v>
      </c>
      <c r="B24" s="220">
        <v>11</v>
      </c>
      <c r="C24" s="221" t="s">
        <v>210</v>
      </c>
      <c r="D24" s="220">
        <v>1826</v>
      </c>
      <c r="E24" s="222" t="s">
        <v>314</v>
      </c>
      <c r="F24" s="221" t="s">
        <v>211</v>
      </c>
      <c r="G24" s="224">
        <v>5.5</v>
      </c>
      <c r="H24" s="224">
        <v>37.5</v>
      </c>
      <c r="I24" s="224">
        <v>48</v>
      </c>
      <c r="J24" s="224">
        <v>28.5</v>
      </c>
    </row>
    <row r="25" spans="1:10" ht="15" customHeight="1">
      <c r="A25" s="220">
        <v>20</v>
      </c>
      <c r="B25" s="220">
        <v>41</v>
      </c>
      <c r="C25" s="221" t="s">
        <v>436</v>
      </c>
      <c r="D25" s="220">
        <v>1665</v>
      </c>
      <c r="E25" s="222" t="s">
        <v>314</v>
      </c>
      <c r="F25" s="221" t="s">
        <v>191</v>
      </c>
      <c r="G25" s="224">
        <v>5.5</v>
      </c>
      <c r="H25" s="224">
        <v>37</v>
      </c>
      <c r="I25" s="224">
        <v>47.5</v>
      </c>
      <c r="J25" s="224">
        <v>27.5</v>
      </c>
    </row>
    <row r="26" spans="1:10" ht="15" customHeight="1">
      <c r="A26" s="220">
        <v>21</v>
      </c>
      <c r="B26" s="220">
        <v>15</v>
      </c>
      <c r="C26" s="221" t="s">
        <v>270</v>
      </c>
      <c r="D26" s="220">
        <v>1799</v>
      </c>
      <c r="E26" s="222" t="s">
        <v>314</v>
      </c>
      <c r="F26" s="221" t="s">
        <v>271</v>
      </c>
      <c r="G26" s="224">
        <v>5.5</v>
      </c>
      <c r="H26" s="224">
        <v>35.5</v>
      </c>
      <c r="I26" s="224">
        <v>45.5</v>
      </c>
      <c r="J26" s="224">
        <v>26.25</v>
      </c>
    </row>
    <row r="27" spans="1:10" ht="15" customHeight="1">
      <c r="A27" s="220">
        <v>22</v>
      </c>
      <c r="B27" s="220">
        <v>21</v>
      </c>
      <c r="C27" s="221" t="s">
        <v>419</v>
      </c>
      <c r="D27" s="220">
        <v>1768</v>
      </c>
      <c r="E27" s="222" t="s">
        <v>314</v>
      </c>
      <c r="F27" s="221" t="s">
        <v>197</v>
      </c>
      <c r="G27" s="224">
        <v>5.5</v>
      </c>
      <c r="H27" s="224">
        <v>34.5</v>
      </c>
      <c r="I27" s="224">
        <v>44.5</v>
      </c>
      <c r="J27" s="224">
        <v>27</v>
      </c>
    </row>
    <row r="28" spans="1:10" ht="15" customHeight="1">
      <c r="A28" s="220">
        <v>23</v>
      </c>
      <c r="B28" s="220">
        <v>46</v>
      </c>
      <c r="C28" s="221" t="s">
        <v>26</v>
      </c>
      <c r="D28" s="220">
        <v>1644</v>
      </c>
      <c r="E28" s="222" t="s">
        <v>314</v>
      </c>
      <c r="F28" s="221" t="s">
        <v>146</v>
      </c>
      <c r="G28" s="224">
        <v>5.5</v>
      </c>
      <c r="H28" s="224">
        <v>34</v>
      </c>
      <c r="I28" s="224">
        <v>44.5</v>
      </c>
      <c r="J28" s="224">
        <v>24.75</v>
      </c>
    </row>
    <row r="29" spans="1:10" ht="15" customHeight="1">
      <c r="A29" s="220">
        <v>24</v>
      </c>
      <c r="B29" s="220">
        <v>4</v>
      </c>
      <c r="C29" s="221" t="s">
        <v>401</v>
      </c>
      <c r="D29" s="220">
        <v>1957</v>
      </c>
      <c r="E29" s="222" t="s">
        <v>314</v>
      </c>
      <c r="F29" s="221" t="s">
        <v>152</v>
      </c>
      <c r="G29" s="224">
        <v>5.5</v>
      </c>
      <c r="H29" s="224">
        <v>33.5</v>
      </c>
      <c r="I29" s="224">
        <v>42.5</v>
      </c>
      <c r="J29" s="224">
        <v>23.75</v>
      </c>
    </row>
    <row r="30" spans="1:10" ht="15" customHeight="1">
      <c r="A30" s="220">
        <v>25</v>
      </c>
      <c r="B30" s="220">
        <v>53</v>
      </c>
      <c r="C30" s="221" t="s">
        <v>219</v>
      </c>
      <c r="D30" s="220">
        <v>1625</v>
      </c>
      <c r="E30" s="222" t="s">
        <v>314</v>
      </c>
      <c r="F30" s="221" t="s">
        <v>418</v>
      </c>
      <c r="G30" s="224">
        <v>5.5</v>
      </c>
      <c r="H30" s="224">
        <v>31</v>
      </c>
      <c r="I30" s="224">
        <v>40</v>
      </c>
      <c r="J30" s="224">
        <v>22.75</v>
      </c>
    </row>
    <row r="31" spans="1:10" ht="15" customHeight="1">
      <c r="A31" s="220">
        <v>26</v>
      </c>
      <c r="B31" s="220">
        <v>28</v>
      </c>
      <c r="C31" s="221" t="s">
        <v>425</v>
      </c>
      <c r="D31" s="220">
        <v>1731</v>
      </c>
      <c r="E31" s="222" t="s">
        <v>314</v>
      </c>
      <c r="F31" s="221" t="s">
        <v>178</v>
      </c>
      <c r="G31" s="224">
        <v>5.5</v>
      </c>
      <c r="H31" s="224">
        <v>28.5</v>
      </c>
      <c r="I31" s="224">
        <v>37</v>
      </c>
      <c r="J31" s="224">
        <v>21</v>
      </c>
    </row>
    <row r="32" spans="1:10" ht="15" customHeight="1">
      <c r="A32" s="220">
        <v>27</v>
      </c>
      <c r="B32" s="220">
        <v>72</v>
      </c>
      <c r="C32" s="221" t="s">
        <v>471</v>
      </c>
      <c r="D32" s="220">
        <v>1522</v>
      </c>
      <c r="E32" s="222" t="s">
        <v>314</v>
      </c>
      <c r="F32" s="221" t="s">
        <v>357</v>
      </c>
      <c r="G32" s="224">
        <v>5</v>
      </c>
      <c r="H32" s="224">
        <v>38.5</v>
      </c>
      <c r="I32" s="224">
        <v>50</v>
      </c>
      <c r="J32" s="224">
        <v>25</v>
      </c>
    </row>
    <row r="33" spans="1:10" ht="15" customHeight="1">
      <c r="A33" s="220">
        <v>28</v>
      </c>
      <c r="B33" s="220">
        <v>50</v>
      </c>
      <c r="C33" s="221" t="s">
        <v>444</v>
      </c>
      <c r="D33" s="220">
        <v>1629</v>
      </c>
      <c r="E33" s="222" t="s">
        <v>314</v>
      </c>
      <c r="F33" s="221" t="s">
        <v>445</v>
      </c>
      <c r="G33" s="224">
        <v>5</v>
      </c>
      <c r="H33" s="224">
        <v>36</v>
      </c>
      <c r="I33" s="224">
        <v>43.5</v>
      </c>
      <c r="J33" s="224">
        <v>22</v>
      </c>
    </row>
    <row r="34" spans="1:10" ht="15" customHeight="1">
      <c r="A34" s="220">
        <v>29</v>
      </c>
      <c r="B34" s="220">
        <v>83</v>
      </c>
      <c r="C34" s="221" t="s">
        <v>290</v>
      </c>
      <c r="D34" s="220">
        <v>1296</v>
      </c>
      <c r="E34" s="222" t="s">
        <v>314</v>
      </c>
      <c r="F34" s="221" t="s">
        <v>291</v>
      </c>
      <c r="G34" s="224">
        <v>5</v>
      </c>
      <c r="H34" s="224">
        <v>35.5</v>
      </c>
      <c r="I34" s="224">
        <v>46.5</v>
      </c>
      <c r="J34" s="224">
        <v>23.5</v>
      </c>
    </row>
    <row r="35" spans="1:10" ht="15" customHeight="1">
      <c r="A35" s="220">
        <v>30</v>
      </c>
      <c r="B35" s="220">
        <v>24</v>
      </c>
      <c r="C35" s="221" t="s">
        <v>422</v>
      </c>
      <c r="D35" s="220">
        <v>1759</v>
      </c>
      <c r="E35" s="222" t="s">
        <v>314</v>
      </c>
      <c r="F35" s="221" t="s">
        <v>146</v>
      </c>
      <c r="G35" s="224">
        <v>5</v>
      </c>
      <c r="H35" s="224">
        <v>35.5</v>
      </c>
      <c r="I35" s="224">
        <v>45</v>
      </c>
      <c r="J35" s="224">
        <v>22.25</v>
      </c>
    </row>
    <row r="36" spans="1:10" ht="15" customHeight="1">
      <c r="A36" s="220">
        <v>31</v>
      </c>
      <c r="B36" s="220">
        <v>6</v>
      </c>
      <c r="C36" s="221" t="s">
        <v>403</v>
      </c>
      <c r="D36" s="220">
        <v>1876</v>
      </c>
      <c r="E36" s="222" t="s">
        <v>314</v>
      </c>
      <c r="F36" s="221" t="s">
        <v>178</v>
      </c>
      <c r="G36" s="224">
        <v>5</v>
      </c>
      <c r="H36" s="224">
        <v>35</v>
      </c>
      <c r="I36" s="224">
        <v>44.5</v>
      </c>
      <c r="J36" s="224">
        <v>23.25</v>
      </c>
    </row>
    <row r="37" spans="1:10" ht="15" customHeight="1">
      <c r="A37" s="220">
        <v>32</v>
      </c>
      <c r="B37" s="220">
        <v>26</v>
      </c>
      <c r="C37" s="221" t="s">
        <v>423</v>
      </c>
      <c r="D37" s="220">
        <v>1756</v>
      </c>
      <c r="E37" s="222" t="s">
        <v>314</v>
      </c>
      <c r="F37" s="221" t="s">
        <v>253</v>
      </c>
      <c r="G37" s="224">
        <v>5</v>
      </c>
      <c r="H37" s="224">
        <v>35</v>
      </c>
      <c r="I37" s="224">
        <v>44.5</v>
      </c>
      <c r="J37" s="224">
        <v>23</v>
      </c>
    </row>
    <row r="38" spans="1:10" ht="15" customHeight="1">
      <c r="A38" s="220">
        <v>33</v>
      </c>
      <c r="B38" s="220">
        <v>25</v>
      </c>
      <c r="C38" s="221" t="s">
        <v>212</v>
      </c>
      <c r="D38" s="220">
        <v>1758</v>
      </c>
      <c r="E38" s="222" t="s">
        <v>314</v>
      </c>
      <c r="F38" s="221" t="s">
        <v>146</v>
      </c>
      <c r="G38" s="224">
        <v>5</v>
      </c>
      <c r="H38" s="224">
        <v>34</v>
      </c>
      <c r="I38" s="224">
        <v>44</v>
      </c>
      <c r="J38" s="224">
        <v>22</v>
      </c>
    </row>
    <row r="39" spans="1:10" ht="15" customHeight="1">
      <c r="A39" s="220">
        <v>34</v>
      </c>
      <c r="B39" s="220">
        <v>54</v>
      </c>
      <c r="C39" s="221" t="s">
        <v>449</v>
      </c>
      <c r="D39" s="220">
        <v>1620</v>
      </c>
      <c r="E39" s="222" t="s">
        <v>314</v>
      </c>
      <c r="F39" s="221" t="s">
        <v>146</v>
      </c>
      <c r="G39" s="224">
        <v>5</v>
      </c>
      <c r="H39" s="224">
        <v>34</v>
      </c>
      <c r="I39" s="224">
        <v>44</v>
      </c>
      <c r="J39" s="224">
        <v>21.5</v>
      </c>
    </row>
    <row r="40" spans="1:10" ht="15" customHeight="1">
      <c r="A40" s="220">
        <v>35</v>
      </c>
      <c r="B40" s="220">
        <v>19</v>
      </c>
      <c r="C40" s="221" t="s">
        <v>416</v>
      </c>
      <c r="D40" s="220">
        <v>1784</v>
      </c>
      <c r="E40" s="222" t="s">
        <v>314</v>
      </c>
      <c r="F40" s="221" t="s">
        <v>398</v>
      </c>
      <c r="G40" s="224">
        <v>5</v>
      </c>
      <c r="H40" s="224">
        <v>34</v>
      </c>
      <c r="I40" s="224">
        <v>43</v>
      </c>
      <c r="J40" s="224">
        <v>21.75</v>
      </c>
    </row>
    <row r="41" spans="1:10" ht="15" customHeight="1">
      <c r="A41" s="220">
        <v>36</v>
      </c>
      <c r="B41" s="220">
        <v>17</v>
      </c>
      <c r="C41" s="221" t="s">
        <v>413</v>
      </c>
      <c r="D41" s="220">
        <v>1787</v>
      </c>
      <c r="E41" s="222" t="s">
        <v>314</v>
      </c>
      <c r="F41" s="221" t="s">
        <v>414</v>
      </c>
      <c r="G41" s="224">
        <v>5</v>
      </c>
      <c r="H41" s="224">
        <v>33.5</v>
      </c>
      <c r="I41" s="224">
        <v>42.5</v>
      </c>
      <c r="J41" s="224">
        <v>22.25</v>
      </c>
    </row>
    <row r="42" spans="1:10" ht="15" customHeight="1">
      <c r="A42" s="220">
        <v>37</v>
      </c>
      <c r="B42" s="220">
        <v>47</v>
      </c>
      <c r="C42" s="221" t="s">
        <v>31</v>
      </c>
      <c r="D42" s="220">
        <v>1641</v>
      </c>
      <c r="E42" s="222" t="s">
        <v>314</v>
      </c>
      <c r="F42" s="221" t="s">
        <v>441</v>
      </c>
      <c r="G42" s="224">
        <v>5</v>
      </c>
      <c r="H42" s="224">
        <v>33.5</v>
      </c>
      <c r="I42" s="224">
        <v>42</v>
      </c>
      <c r="J42" s="224">
        <v>20.75</v>
      </c>
    </row>
    <row r="43" spans="1:10" ht="15" customHeight="1">
      <c r="A43" s="220">
        <v>38</v>
      </c>
      <c r="B43" s="220">
        <v>51</v>
      </c>
      <c r="C43" s="221" t="s">
        <v>446</v>
      </c>
      <c r="D43" s="220">
        <v>1629</v>
      </c>
      <c r="E43" s="222" t="s">
        <v>325</v>
      </c>
      <c r="F43" s="221" t="s">
        <v>447</v>
      </c>
      <c r="G43" s="224">
        <v>5</v>
      </c>
      <c r="H43" s="224">
        <v>33</v>
      </c>
      <c r="I43" s="224">
        <v>42</v>
      </c>
      <c r="J43" s="224">
        <v>21</v>
      </c>
    </row>
    <row r="44" spans="1:10" ht="15" customHeight="1">
      <c r="A44" s="220">
        <v>39</v>
      </c>
      <c r="B44" s="220">
        <v>31</v>
      </c>
      <c r="C44" s="221" t="s">
        <v>428</v>
      </c>
      <c r="D44" s="220">
        <v>1717</v>
      </c>
      <c r="E44" s="222" t="s">
        <v>314</v>
      </c>
      <c r="F44" s="221" t="s">
        <v>429</v>
      </c>
      <c r="G44" s="224">
        <v>5</v>
      </c>
      <c r="H44" s="224">
        <v>32.5</v>
      </c>
      <c r="I44" s="224">
        <v>42.5</v>
      </c>
      <c r="J44" s="224">
        <v>20</v>
      </c>
    </row>
    <row r="45" spans="1:10" ht="15" customHeight="1">
      <c r="A45" s="220">
        <v>40</v>
      </c>
      <c r="B45" s="220">
        <v>92</v>
      </c>
      <c r="C45" s="221" t="s">
        <v>485</v>
      </c>
      <c r="D45" s="220">
        <v>1544</v>
      </c>
      <c r="E45" s="222" t="s">
        <v>314</v>
      </c>
      <c r="F45" s="221" t="s">
        <v>341</v>
      </c>
      <c r="G45" s="224">
        <v>5</v>
      </c>
      <c r="H45" s="224">
        <v>32</v>
      </c>
      <c r="I45" s="224">
        <v>42.5</v>
      </c>
      <c r="J45" s="224">
        <v>21.25</v>
      </c>
    </row>
    <row r="46" spans="1:10" ht="15" customHeight="1">
      <c r="A46" s="220">
        <v>41</v>
      </c>
      <c r="B46" s="220">
        <v>38</v>
      </c>
      <c r="C46" s="221" t="s">
        <v>287</v>
      </c>
      <c r="D46" s="220">
        <v>1673</v>
      </c>
      <c r="E46" s="222" t="s">
        <v>314</v>
      </c>
      <c r="F46" s="221" t="s">
        <v>208</v>
      </c>
      <c r="G46" s="224">
        <v>5</v>
      </c>
      <c r="H46" s="224">
        <v>32</v>
      </c>
      <c r="I46" s="224">
        <v>42.5</v>
      </c>
      <c r="J46" s="224">
        <v>20.75</v>
      </c>
    </row>
    <row r="47" spans="1:10" ht="15" customHeight="1">
      <c r="A47" s="220">
        <v>42</v>
      </c>
      <c r="B47" s="220">
        <v>40</v>
      </c>
      <c r="C47" s="221" t="s">
        <v>435</v>
      </c>
      <c r="D47" s="220">
        <v>1669</v>
      </c>
      <c r="E47" s="222" t="s">
        <v>314</v>
      </c>
      <c r="F47" s="221" t="s">
        <v>146</v>
      </c>
      <c r="G47" s="224">
        <v>5</v>
      </c>
      <c r="H47" s="224">
        <v>32</v>
      </c>
      <c r="I47" s="224">
        <v>40.5</v>
      </c>
      <c r="J47" s="224">
        <v>18.75</v>
      </c>
    </row>
    <row r="48" spans="1:10" ht="15" customHeight="1">
      <c r="A48" s="220">
        <v>43</v>
      </c>
      <c r="B48" s="220">
        <v>49</v>
      </c>
      <c r="C48" s="221" t="s">
        <v>443</v>
      </c>
      <c r="D48" s="220">
        <v>1632</v>
      </c>
      <c r="E48" s="222" t="s">
        <v>314</v>
      </c>
      <c r="F48" s="221" t="s">
        <v>176</v>
      </c>
      <c r="G48" s="224">
        <v>5</v>
      </c>
      <c r="H48" s="224">
        <v>32</v>
      </c>
      <c r="I48" s="224">
        <v>39.5</v>
      </c>
      <c r="J48" s="224">
        <v>19.75</v>
      </c>
    </row>
    <row r="49" spans="1:10" ht="15" customHeight="1">
      <c r="A49" s="220">
        <v>44</v>
      </c>
      <c r="B49" s="220">
        <v>20</v>
      </c>
      <c r="C49" s="221" t="s">
        <v>417</v>
      </c>
      <c r="D49" s="220">
        <v>1773</v>
      </c>
      <c r="E49" s="222" t="s">
        <v>314</v>
      </c>
      <c r="F49" s="221" t="s">
        <v>418</v>
      </c>
      <c r="G49" s="224">
        <v>5</v>
      </c>
      <c r="H49" s="224">
        <v>31.5</v>
      </c>
      <c r="I49" s="224">
        <v>41</v>
      </c>
      <c r="J49" s="224">
        <v>21.75</v>
      </c>
    </row>
    <row r="50" spans="1:10" ht="15" customHeight="1">
      <c r="A50" s="220">
        <v>45</v>
      </c>
      <c r="B50" s="220">
        <v>45</v>
      </c>
      <c r="C50" s="221" t="s">
        <v>440</v>
      </c>
      <c r="D50" s="220">
        <v>1649</v>
      </c>
      <c r="E50" s="222" t="s">
        <v>314</v>
      </c>
      <c r="F50" s="221" t="s">
        <v>376</v>
      </c>
      <c r="G50" s="224">
        <v>5</v>
      </c>
      <c r="H50" s="224">
        <v>31</v>
      </c>
      <c r="I50" s="224">
        <v>40.5</v>
      </c>
      <c r="J50" s="224">
        <v>20.25</v>
      </c>
    </row>
    <row r="51" spans="1:10" ht="15" customHeight="1">
      <c r="A51" s="220">
        <v>46</v>
      </c>
      <c r="B51" s="220">
        <v>58</v>
      </c>
      <c r="C51" s="221" t="s">
        <v>451</v>
      </c>
      <c r="D51" s="220">
        <v>1608</v>
      </c>
      <c r="E51" s="222" t="s">
        <v>314</v>
      </c>
      <c r="F51" s="221" t="s">
        <v>452</v>
      </c>
      <c r="G51" s="224">
        <v>5</v>
      </c>
      <c r="H51" s="224">
        <v>30.5</v>
      </c>
      <c r="I51" s="224">
        <v>39</v>
      </c>
      <c r="J51" s="224">
        <v>17.75</v>
      </c>
    </row>
    <row r="52" spans="1:10" ht="15" customHeight="1">
      <c r="A52" s="220">
        <v>47</v>
      </c>
      <c r="B52" s="220">
        <v>43</v>
      </c>
      <c r="C52" s="221" t="s">
        <v>181</v>
      </c>
      <c r="D52" s="220">
        <v>1654</v>
      </c>
      <c r="E52" s="222" t="s">
        <v>314</v>
      </c>
      <c r="F52" s="221" t="s">
        <v>182</v>
      </c>
      <c r="G52" s="224">
        <v>5</v>
      </c>
      <c r="H52" s="224">
        <v>29</v>
      </c>
      <c r="I52" s="224">
        <v>39</v>
      </c>
      <c r="J52" s="224">
        <v>17.75</v>
      </c>
    </row>
    <row r="53" spans="1:10" ht="15" customHeight="1">
      <c r="A53" s="220">
        <v>48</v>
      </c>
      <c r="B53" s="220">
        <v>34</v>
      </c>
      <c r="C53" s="221" t="s">
        <v>431</v>
      </c>
      <c r="D53" s="220">
        <v>1694</v>
      </c>
      <c r="E53" s="222" t="s">
        <v>314</v>
      </c>
      <c r="F53" s="221" t="s">
        <v>371</v>
      </c>
      <c r="G53" s="224">
        <v>5</v>
      </c>
      <c r="H53" s="224">
        <v>29</v>
      </c>
      <c r="I53" s="224">
        <v>38.5</v>
      </c>
      <c r="J53" s="224">
        <v>19</v>
      </c>
    </row>
    <row r="54" spans="1:10" ht="15" customHeight="1">
      <c r="A54" s="220">
        <v>49</v>
      </c>
      <c r="B54" s="220">
        <v>36</v>
      </c>
      <c r="C54" s="221" t="s">
        <v>433</v>
      </c>
      <c r="D54" s="220">
        <v>1679</v>
      </c>
      <c r="E54" s="222" t="s">
        <v>314</v>
      </c>
      <c r="F54" s="221" t="s">
        <v>376</v>
      </c>
      <c r="G54" s="224">
        <v>5</v>
      </c>
      <c r="H54" s="224">
        <v>28</v>
      </c>
      <c r="I54" s="224">
        <v>37</v>
      </c>
      <c r="J54" s="224">
        <v>17</v>
      </c>
    </row>
    <row r="55" spans="1:10" ht="15" customHeight="1">
      <c r="A55" s="220">
        <v>50</v>
      </c>
      <c r="B55" s="220">
        <v>59</v>
      </c>
      <c r="C55" s="221" t="s">
        <v>453</v>
      </c>
      <c r="D55" s="220">
        <v>1606</v>
      </c>
      <c r="E55" s="222" t="s">
        <v>314</v>
      </c>
      <c r="F55" s="221" t="s">
        <v>191</v>
      </c>
      <c r="G55" s="224">
        <v>5</v>
      </c>
      <c r="H55" s="224">
        <v>28</v>
      </c>
      <c r="I55" s="224">
        <v>36.5</v>
      </c>
      <c r="J55" s="224">
        <v>17</v>
      </c>
    </row>
    <row r="56" spans="1:10" ht="15" customHeight="1">
      <c r="A56" s="220">
        <v>51</v>
      </c>
      <c r="B56" s="220">
        <v>48</v>
      </c>
      <c r="C56" s="221" t="s">
        <v>442</v>
      </c>
      <c r="D56" s="220">
        <v>1634</v>
      </c>
      <c r="E56" s="222" t="s">
        <v>314</v>
      </c>
      <c r="F56" s="221" t="s">
        <v>357</v>
      </c>
      <c r="G56" s="224">
        <v>4.5</v>
      </c>
      <c r="H56" s="224">
        <v>35</v>
      </c>
      <c r="I56" s="224">
        <v>44.5</v>
      </c>
      <c r="J56" s="224">
        <v>20.75</v>
      </c>
    </row>
    <row r="57" spans="1:10" ht="15" customHeight="1">
      <c r="A57" s="220">
        <v>52</v>
      </c>
      <c r="B57" s="220">
        <v>27</v>
      </c>
      <c r="C57" s="221" t="s">
        <v>424</v>
      </c>
      <c r="D57" s="220">
        <v>1747</v>
      </c>
      <c r="E57" s="222" t="s">
        <v>314</v>
      </c>
      <c r="F57" s="221" t="s">
        <v>178</v>
      </c>
      <c r="G57" s="224">
        <v>4.5</v>
      </c>
      <c r="H57" s="224">
        <v>34.5</v>
      </c>
      <c r="I57" s="224">
        <v>44</v>
      </c>
      <c r="J57" s="224">
        <v>20.25</v>
      </c>
    </row>
    <row r="58" spans="1:10" ht="15" customHeight="1">
      <c r="A58" s="220">
        <v>53</v>
      </c>
      <c r="B58" s="220">
        <v>56</v>
      </c>
      <c r="C58" s="221" t="s">
        <v>450</v>
      </c>
      <c r="D58" s="220">
        <v>1614</v>
      </c>
      <c r="E58" s="222" t="s">
        <v>314</v>
      </c>
      <c r="F58" s="221" t="s">
        <v>357</v>
      </c>
      <c r="G58" s="224">
        <v>4.5</v>
      </c>
      <c r="H58" s="224">
        <v>34.5</v>
      </c>
      <c r="I58" s="224">
        <v>44</v>
      </c>
      <c r="J58" s="224">
        <v>18.75</v>
      </c>
    </row>
    <row r="59" spans="1:10" ht="15" customHeight="1">
      <c r="A59" s="220">
        <v>54</v>
      </c>
      <c r="B59" s="220">
        <v>12</v>
      </c>
      <c r="C59" s="221" t="s">
        <v>408</v>
      </c>
      <c r="D59" s="220">
        <v>1820</v>
      </c>
      <c r="E59" s="222" t="s">
        <v>314</v>
      </c>
      <c r="F59" s="221" t="s">
        <v>217</v>
      </c>
      <c r="G59" s="224">
        <v>4.5</v>
      </c>
      <c r="H59" s="224">
        <v>34</v>
      </c>
      <c r="I59" s="224">
        <v>43.5</v>
      </c>
      <c r="J59" s="224">
        <v>20.5</v>
      </c>
    </row>
    <row r="60" spans="1:10" ht="15" customHeight="1">
      <c r="A60" s="220">
        <v>55</v>
      </c>
      <c r="B60" s="220">
        <v>42</v>
      </c>
      <c r="C60" s="221" t="s">
        <v>437</v>
      </c>
      <c r="D60" s="220">
        <v>1657</v>
      </c>
      <c r="E60" s="222" t="s">
        <v>314</v>
      </c>
      <c r="F60" s="221" t="s">
        <v>438</v>
      </c>
      <c r="G60" s="224">
        <v>4.5</v>
      </c>
      <c r="H60" s="224">
        <v>32.5</v>
      </c>
      <c r="I60" s="224">
        <v>42</v>
      </c>
      <c r="J60" s="224">
        <v>19.75</v>
      </c>
    </row>
    <row r="61" spans="1:10" ht="15" customHeight="1">
      <c r="A61" s="220">
        <v>56</v>
      </c>
      <c r="B61" s="220">
        <v>29</v>
      </c>
      <c r="C61" s="221" t="s">
        <v>426</v>
      </c>
      <c r="D61" s="220">
        <v>1730</v>
      </c>
      <c r="E61" s="222" t="s">
        <v>314</v>
      </c>
      <c r="F61" s="221" t="s">
        <v>357</v>
      </c>
      <c r="G61" s="224">
        <v>4.5</v>
      </c>
      <c r="H61" s="224">
        <v>32.5</v>
      </c>
      <c r="I61" s="224">
        <v>41.5</v>
      </c>
      <c r="J61" s="224">
        <v>18.5</v>
      </c>
    </row>
    <row r="62" spans="1:10" ht="15" customHeight="1">
      <c r="A62" s="220">
        <v>57</v>
      </c>
      <c r="B62" s="220">
        <v>44</v>
      </c>
      <c r="C62" s="221" t="s">
        <v>439</v>
      </c>
      <c r="D62" s="220">
        <v>1652</v>
      </c>
      <c r="E62" s="222" t="s">
        <v>314</v>
      </c>
      <c r="F62" s="221" t="s">
        <v>376</v>
      </c>
      <c r="G62" s="224">
        <v>4.5</v>
      </c>
      <c r="H62" s="224">
        <v>32</v>
      </c>
      <c r="I62" s="224">
        <v>40.5</v>
      </c>
      <c r="J62" s="224">
        <v>17.75</v>
      </c>
    </row>
    <row r="63" spans="1:10" ht="15" customHeight="1">
      <c r="A63" s="220">
        <v>58</v>
      </c>
      <c r="B63" s="220">
        <v>30</v>
      </c>
      <c r="C63" s="221" t="s">
        <v>427</v>
      </c>
      <c r="D63" s="220">
        <v>1730</v>
      </c>
      <c r="E63" s="222" t="s">
        <v>314</v>
      </c>
      <c r="F63" s="221" t="s">
        <v>364</v>
      </c>
      <c r="G63" s="224">
        <v>4.5</v>
      </c>
      <c r="H63" s="224">
        <v>31</v>
      </c>
      <c r="I63" s="224">
        <v>39.5</v>
      </c>
      <c r="J63" s="224">
        <v>17</v>
      </c>
    </row>
    <row r="64" spans="1:10" ht="15" customHeight="1">
      <c r="A64" s="220">
        <v>59</v>
      </c>
      <c r="B64" s="220">
        <v>60</v>
      </c>
      <c r="C64" s="221" t="s">
        <v>454</v>
      </c>
      <c r="D64" s="220">
        <v>1593</v>
      </c>
      <c r="E64" s="222" t="s">
        <v>314</v>
      </c>
      <c r="F64" s="221" t="s">
        <v>455</v>
      </c>
      <c r="G64" s="224">
        <v>4.5</v>
      </c>
      <c r="H64" s="224">
        <v>28.5</v>
      </c>
      <c r="I64" s="224">
        <v>38.5</v>
      </c>
      <c r="J64" s="224">
        <v>16.75</v>
      </c>
    </row>
    <row r="65" spans="1:10" ht="15" customHeight="1">
      <c r="A65" s="220">
        <v>60</v>
      </c>
      <c r="B65" s="220">
        <v>94</v>
      </c>
      <c r="C65" s="221" t="s">
        <v>227</v>
      </c>
      <c r="D65" s="220">
        <v>1472</v>
      </c>
      <c r="E65" s="222" t="s">
        <v>314</v>
      </c>
      <c r="F65" s="221" t="s">
        <v>162</v>
      </c>
      <c r="G65" s="224">
        <v>4.5</v>
      </c>
      <c r="H65" s="224">
        <v>26</v>
      </c>
      <c r="I65" s="224">
        <v>34</v>
      </c>
      <c r="J65" s="224">
        <v>16.25</v>
      </c>
    </row>
    <row r="66" spans="1:10" ht="15" customHeight="1">
      <c r="A66" s="220">
        <v>61</v>
      </c>
      <c r="B66" s="220">
        <v>32</v>
      </c>
      <c r="C66" s="221" t="s">
        <v>28</v>
      </c>
      <c r="D66" s="220">
        <v>1713</v>
      </c>
      <c r="E66" s="222" t="s">
        <v>314</v>
      </c>
      <c r="F66" s="221" t="s">
        <v>158</v>
      </c>
      <c r="G66" s="224">
        <v>4</v>
      </c>
      <c r="H66" s="224">
        <v>35</v>
      </c>
      <c r="I66" s="224">
        <v>44.5</v>
      </c>
      <c r="J66" s="224">
        <v>15.5</v>
      </c>
    </row>
    <row r="67" spans="1:10" ht="15" customHeight="1">
      <c r="A67" s="220">
        <v>62</v>
      </c>
      <c r="B67" s="220">
        <v>35</v>
      </c>
      <c r="C67" s="221" t="s">
        <v>432</v>
      </c>
      <c r="D67" s="220">
        <v>1687</v>
      </c>
      <c r="E67" s="222" t="s">
        <v>314</v>
      </c>
      <c r="F67" s="221" t="s">
        <v>253</v>
      </c>
      <c r="G67" s="224">
        <v>4</v>
      </c>
      <c r="H67" s="224">
        <v>34.5</v>
      </c>
      <c r="I67" s="224">
        <v>44</v>
      </c>
      <c r="J67" s="224">
        <v>14</v>
      </c>
    </row>
    <row r="68" spans="1:10" ht="15" customHeight="1">
      <c r="A68" s="220">
        <v>63</v>
      </c>
      <c r="B68" s="220">
        <v>71</v>
      </c>
      <c r="C68" s="221" t="s">
        <v>470</v>
      </c>
      <c r="D68" s="220">
        <v>1529</v>
      </c>
      <c r="E68" s="222" t="s">
        <v>314</v>
      </c>
      <c r="F68" s="221" t="s">
        <v>357</v>
      </c>
      <c r="G68" s="224">
        <v>4</v>
      </c>
      <c r="H68" s="224">
        <v>34.5</v>
      </c>
      <c r="I68" s="224">
        <v>43.5</v>
      </c>
      <c r="J68" s="224">
        <v>17.5</v>
      </c>
    </row>
    <row r="69" spans="1:10" ht="15" customHeight="1">
      <c r="A69" s="220">
        <v>64</v>
      </c>
      <c r="B69" s="220">
        <v>74</v>
      </c>
      <c r="C69" s="221" t="s">
        <v>473</v>
      </c>
      <c r="D69" s="220">
        <v>1457</v>
      </c>
      <c r="E69" s="222" t="s">
        <v>314</v>
      </c>
      <c r="F69" s="221" t="s">
        <v>357</v>
      </c>
      <c r="G69" s="224">
        <v>4</v>
      </c>
      <c r="H69" s="224">
        <v>33.5</v>
      </c>
      <c r="I69" s="224">
        <v>43</v>
      </c>
      <c r="J69" s="224">
        <v>17.75</v>
      </c>
    </row>
    <row r="70" spans="1:10" ht="15" customHeight="1">
      <c r="A70" s="220">
        <v>65</v>
      </c>
      <c r="B70" s="220">
        <v>80</v>
      </c>
      <c r="C70" s="221" t="s">
        <v>284</v>
      </c>
      <c r="D70" s="220">
        <v>1351</v>
      </c>
      <c r="E70" s="222" t="s">
        <v>314</v>
      </c>
      <c r="F70" s="221" t="s">
        <v>245</v>
      </c>
      <c r="G70" s="224">
        <v>4</v>
      </c>
      <c r="H70" s="224">
        <v>33.5</v>
      </c>
      <c r="I70" s="224">
        <v>41</v>
      </c>
      <c r="J70" s="224">
        <v>15.5</v>
      </c>
    </row>
    <row r="71" spans="1:10" ht="15" customHeight="1">
      <c r="A71" s="220">
        <v>66</v>
      </c>
      <c r="B71" s="220">
        <v>63</v>
      </c>
      <c r="C71" s="221" t="s">
        <v>459</v>
      </c>
      <c r="D71" s="220">
        <v>1577</v>
      </c>
      <c r="E71" s="222" t="s">
        <v>314</v>
      </c>
      <c r="F71" s="221" t="s">
        <v>460</v>
      </c>
      <c r="G71" s="224">
        <v>4</v>
      </c>
      <c r="H71" s="224">
        <v>33</v>
      </c>
      <c r="I71" s="224">
        <v>39.5</v>
      </c>
      <c r="J71" s="224">
        <v>13.5</v>
      </c>
    </row>
    <row r="72" spans="1:10" ht="15" customHeight="1">
      <c r="A72" s="220">
        <v>67</v>
      </c>
      <c r="B72" s="220">
        <v>57</v>
      </c>
      <c r="C72" s="221" t="s">
        <v>226</v>
      </c>
      <c r="D72" s="220">
        <v>1612</v>
      </c>
      <c r="E72" s="222" t="s">
        <v>314</v>
      </c>
      <c r="F72" s="221" t="s">
        <v>211</v>
      </c>
      <c r="G72" s="224">
        <v>4</v>
      </c>
      <c r="H72" s="224">
        <v>31.5</v>
      </c>
      <c r="I72" s="224">
        <v>39.5</v>
      </c>
      <c r="J72" s="224">
        <v>15.25</v>
      </c>
    </row>
    <row r="73" spans="1:10" ht="15" customHeight="1">
      <c r="A73" s="220">
        <v>68</v>
      </c>
      <c r="B73" s="220">
        <v>69</v>
      </c>
      <c r="C73" s="221" t="s">
        <v>467</v>
      </c>
      <c r="D73" s="220">
        <v>1536</v>
      </c>
      <c r="E73" s="222" t="s">
        <v>314</v>
      </c>
      <c r="F73" s="221" t="s">
        <v>468</v>
      </c>
      <c r="G73" s="224">
        <v>4</v>
      </c>
      <c r="H73" s="224">
        <v>31</v>
      </c>
      <c r="I73" s="224">
        <v>41</v>
      </c>
      <c r="J73" s="224">
        <v>16.75</v>
      </c>
    </row>
    <row r="74" spans="1:10" ht="15" customHeight="1">
      <c r="A74" s="220">
        <v>69</v>
      </c>
      <c r="B74" s="220">
        <v>84</v>
      </c>
      <c r="C74" s="221" t="s">
        <v>478</v>
      </c>
      <c r="D74" s="220">
        <v>1292</v>
      </c>
      <c r="E74" s="222" t="s">
        <v>314</v>
      </c>
      <c r="F74" s="221" t="s">
        <v>352</v>
      </c>
      <c r="G74" s="224">
        <v>4</v>
      </c>
      <c r="H74" s="224">
        <v>30.5</v>
      </c>
      <c r="I74" s="224">
        <v>40.5</v>
      </c>
      <c r="J74" s="224">
        <v>15</v>
      </c>
    </row>
    <row r="75" spans="1:10" ht="15" customHeight="1">
      <c r="A75" s="220">
        <v>70</v>
      </c>
      <c r="B75" s="220">
        <v>106</v>
      </c>
      <c r="C75" s="221" t="s">
        <v>145</v>
      </c>
      <c r="D75" s="220">
        <v>1086</v>
      </c>
      <c r="E75" s="222" t="s">
        <v>314</v>
      </c>
      <c r="F75" s="221" t="s">
        <v>146</v>
      </c>
      <c r="G75" s="224">
        <v>4</v>
      </c>
      <c r="H75" s="224">
        <v>30.5</v>
      </c>
      <c r="I75" s="224">
        <v>38.5</v>
      </c>
      <c r="J75" s="224">
        <v>15.5</v>
      </c>
    </row>
    <row r="76" spans="1:10" ht="15" customHeight="1">
      <c r="A76" s="220">
        <v>71</v>
      </c>
      <c r="B76" s="220">
        <v>95</v>
      </c>
      <c r="C76" s="221" t="s">
        <v>487</v>
      </c>
      <c r="D76" s="220">
        <v>1397</v>
      </c>
      <c r="E76" s="222" t="s">
        <v>314</v>
      </c>
      <c r="F76" s="221" t="s">
        <v>488</v>
      </c>
      <c r="G76" s="224">
        <v>4</v>
      </c>
      <c r="H76" s="224">
        <v>30.5</v>
      </c>
      <c r="I76" s="224">
        <v>38</v>
      </c>
      <c r="J76" s="224">
        <v>15.25</v>
      </c>
    </row>
    <row r="77" spans="1:10" ht="15" customHeight="1">
      <c r="A77" s="220">
        <v>72</v>
      </c>
      <c r="B77" s="220">
        <v>91</v>
      </c>
      <c r="C77" s="221" t="s">
        <v>484</v>
      </c>
      <c r="D77" s="220">
        <v>1566</v>
      </c>
      <c r="E77" s="222" t="s">
        <v>325</v>
      </c>
      <c r="F77" s="221" t="s">
        <v>447</v>
      </c>
      <c r="G77" s="224">
        <v>4</v>
      </c>
      <c r="H77" s="224">
        <v>30.5</v>
      </c>
      <c r="I77" s="224">
        <v>37</v>
      </c>
      <c r="J77" s="224">
        <v>13.5</v>
      </c>
    </row>
    <row r="78" spans="1:10" ht="15" customHeight="1">
      <c r="A78" s="220">
        <v>73</v>
      </c>
      <c r="B78" s="220">
        <v>73</v>
      </c>
      <c r="C78" s="221" t="s">
        <v>472</v>
      </c>
      <c r="D78" s="220">
        <v>1479</v>
      </c>
      <c r="E78" s="222" t="s">
        <v>314</v>
      </c>
      <c r="F78" s="221" t="s">
        <v>357</v>
      </c>
      <c r="G78" s="224">
        <v>4</v>
      </c>
      <c r="H78" s="224">
        <v>29.5</v>
      </c>
      <c r="I78" s="224">
        <v>37.5</v>
      </c>
      <c r="J78" s="224">
        <v>16.5</v>
      </c>
    </row>
    <row r="79" spans="1:10" ht="15" customHeight="1">
      <c r="A79" s="220">
        <v>74</v>
      </c>
      <c r="B79" s="220">
        <v>64</v>
      </c>
      <c r="C79" s="221" t="s">
        <v>461</v>
      </c>
      <c r="D79" s="220">
        <v>1558</v>
      </c>
      <c r="E79" s="222" t="s">
        <v>314</v>
      </c>
      <c r="F79" s="221" t="s">
        <v>253</v>
      </c>
      <c r="G79" s="224">
        <v>4</v>
      </c>
      <c r="H79" s="224">
        <v>28.5</v>
      </c>
      <c r="I79" s="224">
        <v>37</v>
      </c>
      <c r="J79" s="224">
        <v>14.5</v>
      </c>
    </row>
    <row r="80" spans="1:10" ht="15" customHeight="1">
      <c r="A80" s="220">
        <v>75</v>
      </c>
      <c r="B80" s="220">
        <v>66</v>
      </c>
      <c r="C80" s="221" t="s">
        <v>463</v>
      </c>
      <c r="D80" s="220">
        <v>1548</v>
      </c>
      <c r="E80" s="222" t="s">
        <v>314</v>
      </c>
      <c r="F80" s="221" t="s">
        <v>162</v>
      </c>
      <c r="G80" s="224">
        <v>4</v>
      </c>
      <c r="H80" s="224">
        <v>28.5</v>
      </c>
      <c r="I80" s="224">
        <v>37</v>
      </c>
      <c r="J80" s="224">
        <v>13.5</v>
      </c>
    </row>
    <row r="81" spans="1:10" ht="15" customHeight="1">
      <c r="A81" s="220">
        <v>76</v>
      </c>
      <c r="B81" s="220">
        <v>65</v>
      </c>
      <c r="C81" s="221" t="s">
        <v>462</v>
      </c>
      <c r="D81" s="220">
        <v>1550</v>
      </c>
      <c r="E81" s="222" t="s">
        <v>314</v>
      </c>
      <c r="F81" s="221" t="s">
        <v>374</v>
      </c>
      <c r="G81" s="224">
        <v>4</v>
      </c>
      <c r="H81" s="224">
        <v>28.5</v>
      </c>
      <c r="I81" s="224">
        <v>36.5</v>
      </c>
      <c r="J81" s="224">
        <v>13.5</v>
      </c>
    </row>
    <row r="82" spans="1:10" ht="15" customHeight="1">
      <c r="A82" s="220">
        <v>77</v>
      </c>
      <c r="B82" s="220">
        <v>78</v>
      </c>
      <c r="C82" s="221" t="s">
        <v>476</v>
      </c>
      <c r="D82" s="220">
        <v>1365</v>
      </c>
      <c r="E82" s="222" t="s">
        <v>314</v>
      </c>
      <c r="F82" s="221" t="s">
        <v>141</v>
      </c>
      <c r="G82" s="224">
        <v>4</v>
      </c>
      <c r="H82" s="224">
        <v>28.5</v>
      </c>
      <c r="I82" s="224">
        <v>35</v>
      </c>
      <c r="J82" s="224">
        <v>12.25</v>
      </c>
    </row>
    <row r="83" spans="1:10" ht="15" customHeight="1">
      <c r="A83" s="220">
        <v>78</v>
      </c>
      <c r="B83" s="220">
        <v>97</v>
      </c>
      <c r="C83" s="221" t="s">
        <v>15</v>
      </c>
      <c r="D83" s="220">
        <v>1353</v>
      </c>
      <c r="E83" s="222" t="s">
        <v>314</v>
      </c>
      <c r="F83" s="221" t="s">
        <v>214</v>
      </c>
      <c r="G83" s="224">
        <v>4</v>
      </c>
      <c r="H83" s="224">
        <v>27</v>
      </c>
      <c r="I83" s="224">
        <v>35.5</v>
      </c>
      <c r="J83" s="224">
        <v>14.25</v>
      </c>
    </row>
    <row r="84" spans="1:10" ht="15" customHeight="1">
      <c r="A84" s="220">
        <v>79</v>
      </c>
      <c r="B84" s="220">
        <v>23</v>
      </c>
      <c r="C84" s="221" t="s">
        <v>39</v>
      </c>
      <c r="D84" s="220">
        <v>1762</v>
      </c>
      <c r="E84" s="222" t="s">
        <v>314</v>
      </c>
      <c r="F84" s="221" t="s">
        <v>360</v>
      </c>
      <c r="G84" s="224">
        <v>4</v>
      </c>
      <c r="H84" s="224">
        <v>26</v>
      </c>
      <c r="I84" s="224">
        <v>33.5</v>
      </c>
      <c r="J84" s="224">
        <v>12.5</v>
      </c>
    </row>
    <row r="85" spans="1:10" ht="15" customHeight="1">
      <c r="A85" s="220">
        <v>80</v>
      </c>
      <c r="B85" s="220">
        <v>55</v>
      </c>
      <c r="C85" s="221" t="s">
        <v>289</v>
      </c>
      <c r="D85" s="220">
        <v>1619</v>
      </c>
      <c r="E85" s="222" t="s">
        <v>314</v>
      </c>
      <c r="F85" s="221" t="s">
        <v>208</v>
      </c>
      <c r="G85" s="224">
        <v>4</v>
      </c>
      <c r="H85" s="224">
        <v>24.5</v>
      </c>
      <c r="I85" s="224">
        <v>32</v>
      </c>
      <c r="J85" s="224">
        <v>10.5</v>
      </c>
    </row>
    <row r="86" spans="1:10" ht="15" customHeight="1">
      <c r="A86" s="220">
        <v>81</v>
      </c>
      <c r="B86" s="220">
        <v>79</v>
      </c>
      <c r="C86" s="221" t="s">
        <v>138</v>
      </c>
      <c r="D86" s="220">
        <v>1364</v>
      </c>
      <c r="E86" s="222" t="s">
        <v>314</v>
      </c>
      <c r="F86" s="221" t="s">
        <v>448</v>
      </c>
      <c r="G86" s="224">
        <v>3.5</v>
      </c>
      <c r="H86" s="224">
        <v>33.5</v>
      </c>
      <c r="I86" s="224">
        <v>40.5</v>
      </c>
      <c r="J86" s="224">
        <v>13.75</v>
      </c>
    </row>
    <row r="87" spans="1:10" ht="15" customHeight="1">
      <c r="A87" s="220">
        <v>82</v>
      </c>
      <c r="B87" s="220">
        <v>81</v>
      </c>
      <c r="C87" s="221" t="s">
        <v>224</v>
      </c>
      <c r="D87" s="220">
        <v>1314</v>
      </c>
      <c r="E87" s="222" t="s">
        <v>314</v>
      </c>
      <c r="F87" s="221" t="s">
        <v>225</v>
      </c>
      <c r="G87" s="224">
        <v>3.5</v>
      </c>
      <c r="H87" s="224">
        <v>31</v>
      </c>
      <c r="I87" s="224">
        <v>39</v>
      </c>
      <c r="J87" s="224">
        <v>14</v>
      </c>
    </row>
    <row r="88" spans="1:10" ht="15" customHeight="1">
      <c r="A88" s="220">
        <v>83</v>
      </c>
      <c r="B88" s="220">
        <v>62</v>
      </c>
      <c r="C88" s="221" t="s">
        <v>458</v>
      </c>
      <c r="D88" s="220">
        <v>1580</v>
      </c>
      <c r="E88" s="222" t="s">
        <v>314</v>
      </c>
      <c r="F88" s="221" t="s">
        <v>223</v>
      </c>
      <c r="G88" s="224">
        <v>3.5</v>
      </c>
      <c r="H88" s="224">
        <v>30</v>
      </c>
      <c r="I88" s="224">
        <v>39</v>
      </c>
      <c r="J88" s="224">
        <v>13.75</v>
      </c>
    </row>
    <row r="89" spans="1:10" ht="15" customHeight="1">
      <c r="A89" s="220">
        <v>84</v>
      </c>
      <c r="B89" s="220">
        <v>68</v>
      </c>
      <c r="C89" s="221" t="s">
        <v>466</v>
      </c>
      <c r="D89" s="220">
        <v>1546</v>
      </c>
      <c r="E89" s="222" t="s">
        <v>347</v>
      </c>
      <c r="F89" s="221" t="s">
        <v>162</v>
      </c>
      <c r="G89" s="224">
        <v>3.5</v>
      </c>
      <c r="H89" s="224">
        <v>27</v>
      </c>
      <c r="I89" s="224">
        <v>34</v>
      </c>
      <c r="J89" s="224">
        <v>10.25</v>
      </c>
    </row>
    <row r="90" spans="1:10" ht="15" customHeight="1">
      <c r="A90" s="220">
        <v>85</v>
      </c>
      <c r="B90" s="220">
        <v>99</v>
      </c>
      <c r="C90" s="221" t="s">
        <v>490</v>
      </c>
      <c r="D90" s="220">
        <v>1281</v>
      </c>
      <c r="E90" s="222" t="s">
        <v>314</v>
      </c>
      <c r="F90" s="221" t="s">
        <v>146</v>
      </c>
      <c r="G90" s="224">
        <v>3.5</v>
      </c>
      <c r="H90" s="224">
        <v>26.5</v>
      </c>
      <c r="I90" s="224">
        <v>34.5</v>
      </c>
      <c r="J90" s="224">
        <v>10.75</v>
      </c>
    </row>
    <row r="91" spans="1:10" ht="15" customHeight="1">
      <c r="A91" s="220">
        <v>86</v>
      </c>
      <c r="B91" s="220">
        <v>102</v>
      </c>
      <c r="C91" s="221" t="s">
        <v>492</v>
      </c>
      <c r="D91" s="220">
        <v>1147</v>
      </c>
      <c r="E91" s="222" t="s">
        <v>314</v>
      </c>
      <c r="F91" s="221" t="s">
        <v>360</v>
      </c>
      <c r="G91" s="224">
        <v>3.5</v>
      </c>
      <c r="H91" s="224">
        <v>23.5</v>
      </c>
      <c r="I91" s="224">
        <v>30</v>
      </c>
      <c r="J91" s="224">
        <v>8.5</v>
      </c>
    </row>
    <row r="92" spans="1:10" ht="15" customHeight="1">
      <c r="A92" s="220">
        <v>87</v>
      </c>
      <c r="B92" s="220">
        <v>10</v>
      </c>
      <c r="C92" s="221" t="s">
        <v>205</v>
      </c>
      <c r="D92" s="220">
        <v>1840</v>
      </c>
      <c r="E92" s="222" t="s">
        <v>314</v>
      </c>
      <c r="F92" s="221" t="s">
        <v>206</v>
      </c>
      <c r="G92" s="224">
        <v>3</v>
      </c>
      <c r="H92" s="224">
        <v>36.5</v>
      </c>
      <c r="I92" s="224">
        <v>47</v>
      </c>
      <c r="J92" s="224">
        <v>15.5</v>
      </c>
    </row>
    <row r="93" spans="1:10" ht="15" customHeight="1">
      <c r="A93" s="220">
        <v>88</v>
      </c>
      <c r="B93" s="220">
        <v>93</v>
      </c>
      <c r="C93" s="221" t="s">
        <v>486</v>
      </c>
      <c r="D93" s="220">
        <v>1484</v>
      </c>
      <c r="E93" s="222" t="s">
        <v>314</v>
      </c>
      <c r="F93" s="221" t="s">
        <v>357</v>
      </c>
      <c r="G93" s="224">
        <v>3</v>
      </c>
      <c r="H93" s="224">
        <v>32</v>
      </c>
      <c r="I93" s="224">
        <v>41</v>
      </c>
      <c r="J93" s="224">
        <v>11.5</v>
      </c>
    </row>
    <row r="94" spans="1:10" ht="15" customHeight="1">
      <c r="A94" s="220">
        <v>89</v>
      </c>
      <c r="B94" s="220">
        <v>76</v>
      </c>
      <c r="C94" s="221" t="s">
        <v>475</v>
      </c>
      <c r="D94" s="220">
        <v>1435</v>
      </c>
      <c r="E94" s="222" t="s">
        <v>314</v>
      </c>
      <c r="F94" s="221" t="s">
        <v>178</v>
      </c>
      <c r="G94" s="224">
        <v>3</v>
      </c>
      <c r="H94" s="224">
        <v>31.5</v>
      </c>
      <c r="I94" s="224">
        <v>41</v>
      </c>
      <c r="J94" s="224">
        <v>13</v>
      </c>
    </row>
    <row r="95" spans="1:10" ht="15" customHeight="1">
      <c r="A95" s="220">
        <v>90</v>
      </c>
      <c r="B95" s="220">
        <v>70</v>
      </c>
      <c r="C95" s="221" t="s">
        <v>469</v>
      </c>
      <c r="D95" s="220">
        <v>1532</v>
      </c>
      <c r="E95" s="222" t="s">
        <v>314</v>
      </c>
      <c r="F95" s="221" t="s">
        <v>208</v>
      </c>
      <c r="G95" s="224">
        <v>3</v>
      </c>
      <c r="H95" s="224">
        <v>31.5</v>
      </c>
      <c r="I95" s="224">
        <v>40</v>
      </c>
      <c r="J95" s="224">
        <v>11</v>
      </c>
    </row>
    <row r="96" spans="1:10" ht="15" customHeight="1">
      <c r="A96" s="220">
        <v>91</v>
      </c>
      <c r="B96" s="220">
        <v>96</v>
      </c>
      <c r="C96" s="221" t="s">
        <v>489</v>
      </c>
      <c r="D96" s="220">
        <v>1353</v>
      </c>
      <c r="E96" s="222" t="s">
        <v>314</v>
      </c>
      <c r="F96" s="221" t="s">
        <v>146</v>
      </c>
      <c r="G96" s="224">
        <v>3</v>
      </c>
      <c r="H96" s="224">
        <v>29</v>
      </c>
      <c r="I96" s="224">
        <v>36.5</v>
      </c>
      <c r="J96" s="224">
        <v>9.5</v>
      </c>
    </row>
    <row r="97" spans="1:10" ht="15" customHeight="1">
      <c r="A97" s="220">
        <v>92</v>
      </c>
      <c r="B97" s="220">
        <v>98</v>
      </c>
      <c r="C97" s="221" t="s">
        <v>30</v>
      </c>
      <c r="D97" s="220">
        <v>1350</v>
      </c>
      <c r="E97" s="222" t="s">
        <v>314</v>
      </c>
      <c r="F97" s="221" t="s">
        <v>223</v>
      </c>
      <c r="G97" s="224">
        <v>3</v>
      </c>
      <c r="H97" s="224">
        <v>27</v>
      </c>
      <c r="I97" s="224">
        <v>35</v>
      </c>
      <c r="J97" s="224">
        <v>11</v>
      </c>
    </row>
    <row r="98" spans="1:10" ht="15" customHeight="1">
      <c r="A98" s="220">
        <v>93</v>
      </c>
      <c r="B98" s="220">
        <v>87</v>
      </c>
      <c r="C98" s="221" t="s">
        <v>480</v>
      </c>
      <c r="D98" s="220">
        <v>1239</v>
      </c>
      <c r="E98" s="222" t="s">
        <v>314</v>
      </c>
      <c r="F98" s="221" t="s">
        <v>242</v>
      </c>
      <c r="G98" s="224">
        <v>3</v>
      </c>
      <c r="H98" s="224">
        <v>27</v>
      </c>
      <c r="I98" s="224">
        <v>33.5</v>
      </c>
      <c r="J98" s="224">
        <v>8</v>
      </c>
    </row>
    <row r="99" spans="1:10" ht="15" customHeight="1">
      <c r="A99" s="220">
        <v>94</v>
      </c>
      <c r="B99" s="220">
        <v>89</v>
      </c>
      <c r="C99" s="221" t="s">
        <v>482</v>
      </c>
      <c r="D99" s="220">
        <v>1191</v>
      </c>
      <c r="E99" s="222" t="s">
        <v>314</v>
      </c>
      <c r="F99" s="221" t="s">
        <v>242</v>
      </c>
      <c r="G99" s="224">
        <v>3</v>
      </c>
      <c r="H99" s="224">
        <v>26</v>
      </c>
      <c r="I99" s="224">
        <v>32.5</v>
      </c>
      <c r="J99" s="224">
        <v>5.75</v>
      </c>
    </row>
    <row r="100" spans="1:10" ht="15" customHeight="1">
      <c r="A100" s="220">
        <v>95</v>
      </c>
      <c r="B100" s="220">
        <v>86</v>
      </c>
      <c r="C100" s="221" t="s">
        <v>479</v>
      </c>
      <c r="D100" s="220">
        <v>1240</v>
      </c>
      <c r="E100" s="222" t="s">
        <v>314</v>
      </c>
      <c r="F100" s="221" t="s">
        <v>371</v>
      </c>
      <c r="G100" s="224">
        <v>3</v>
      </c>
      <c r="H100" s="224">
        <v>24.5</v>
      </c>
      <c r="I100" s="224">
        <v>32</v>
      </c>
      <c r="J100" s="224">
        <v>6.5</v>
      </c>
    </row>
    <row r="101" spans="1:10" ht="15" customHeight="1">
      <c r="A101" s="220">
        <v>96</v>
      </c>
      <c r="B101" s="220">
        <v>82</v>
      </c>
      <c r="C101" s="221" t="s">
        <v>477</v>
      </c>
      <c r="D101" s="220">
        <v>1311</v>
      </c>
      <c r="E101" s="222" t="s">
        <v>314</v>
      </c>
      <c r="F101" s="221" t="s">
        <v>242</v>
      </c>
      <c r="G101" s="224">
        <v>3</v>
      </c>
      <c r="H101" s="224">
        <v>21.5</v>
      </c>
      <c r="I101" s="224">
        <v>27.5</v>
      </c>
      <c r="J101" s="224">
        <v>6.5</v>
      </c>
    </row>
    <row r="102" spans="1:10" ht="15" customHeight="1">
      <c r="A102" s="220">
        <v>97</v>
      </c>
      <c r="B102" s="220">
        <v>101</v>
      </c>
      <c r="C102" s="221" t="s">
        <v>491</v>
      </c>
      <c r="D102" s="220">
        <v>1166</v>
      </c>
      <c r="E102" s="222" t="s">
        <v>314</v>
      </c>
      <c r="F102" s="221" t="s">
        <v>357</v>
      </c>
      <c r="G102" s="224">
        <v>3</v>
      </c>
      <c r="H102" s="224">
        <v>21.5</v>
      </c>
      <c r="I102" s="224">
        <v>27.5</v>
      </c>
      <c r="J102" s="224">
        <v>5.5</v>
      </c>
    </row>
    <row r="103" spans="1:10" ht="15" customHeight="1">
      <c r="A103" s="220">
        <v>98</v>
      </c>
      <c r="B103" s="220">
        <v>103</v>
      </c>
      <c r="C103" s="221" t="s">
        <v>493</v>
      </c>
      <c r="D103" s="220">
        <v>1115</v>
      </c>
      <c r="E103" s="222" t="s">
        <v>314</v>
      </c>
      <c r="F103" s="221" t="s">
        <v>357</v>
      </c>
      <c r="G103" s="224">
        <v>3</v>
      </c>
      <c r="H103" s="224">
        <v>20.5</v>
      </c>
      <c r="I103" s="224">
        <v>27</v>
      </c>
      <c r="J103" s="224">
        <v>5.5</v>
      </c>
    </row>
    <row r="104" spans="1:10" ht="15" customHeight="1">
      <c r="A104" s="220">
        <v>99</v>
      </c>
      <c r="B104" s="220">
        <v>100</v>
      </c>
      <c r="C104" s="221" t="s">
        <v>149</v>
      </c>
      <c r="D104" s="220">
        <v>1200</v>
      </c>
      <c r="E104" s="222" t="s">
        <v>314</v>
      </c>
      <c r="F104" s="221" t="s">
        <v>141</v>
      </c>
      <c r="G104" s="224">
        <v>2.5</v>
      </c>
      <c r="H104" s="224">
        <v>26</v>
      </c>
      <c r="I104" s="224">
        <v>34.5</v>
      </c>
      <c r="J104" s="224">
        <v>8.75</v>
      </c>
    </row>
    <row r="105" spans="1:10" ht="15" customHeight="1">
      <c r="A105" s="220">
        <v>100</v>
      </c>
      <c r="B105" s="220">
        <v>85</v>
      </c>
      <c r="C105" s="221" t="s">
        <v>153</v>
      </c>
      <c r="D105" s="220">
        <v>1259</v>
      </c>
      <c r="E105" s="222" t="s">
        <v>314</v>
      </c>
      <c r="F105" s="221" t="s">
        <v>448</v>
      </c>
      <c r="G105" s="224">
        <v>2.5</v>
      </c>
      <c r="H105" s="224">
        <v>26</v>
      </c>
      <c r="I105" s="224">
        <v>33</v>
      </c>
      <c r="J105" s="224">
        <v>6</v>
      </c>
    </row>
    <row r="106" spans="1:10" ht="15" customHeight="1">
      <c r="A106" s="220">
        <v>101</v>
      </c>
      <c r="B106" s="220">
        <v>88</v>
      </c>
      <c r="C106" s="221" t="s">
        <v>481</v>
      </c>
      <c r="D106" s="220">
        <v>1200</v>
      </c>
      <c r="E106" s="222" t="s">
        <v>314</v>
      </c>
      <c r="F106" s="221" t="s">
        <v>242</v>
      </c>
      <c r="G106" s="224">
        <v>2.5</v>
      </c>
      <c r="H106" s="224">
        <v>24</v>
      </c>
      <c r="I106" s="224">
        <v>31.5</v>
      </c>
      <c r="J106" s="224">
        <v>4.5</v>
      </c>
    </row>
    <row r="107" spans="1:10" ht="15" customHeight="1">
      <c r="A107" s="220">
        <v>102</v>
      </c>
      <c r="B107" s="220">
        <v>75</v>
      </c>
      <c r="C107" s="221" t="s">
        <v>474</v>
      </c>
      <c r="D107" s="220">
        <v>1457</v>
      </c>
      <c r="E107" s="222" t="s">
        <v>314</v>
      </c>
      <c r="F107" s="221" t="s">
        <v>357</v>
      </c>
      <c r="G107" s="224">
        <v>2</v>
      </c>
      <c r="H107" s="224">
        <v>27.5</v>
      </c>
      <c r="I107" s="224">
        <v>36</v>
      </c>
      <c r="J107" s="224">
        <v>7.5</v>
      </c>
    </row>
    <row r="108" spans="1:10" ht="15" customHeight="1">
      <c r="A108" s="220">
        <v>103</v>
      </c>
      <c r="B108" s="220">
        <v>77</v>
      </c>
      <c r="C108" s="221" t="s">
        <v>286</v>
      </c>
      <c r="D108" s="220">
        <v>1427</v>
      </c>
      <c r="E108" s="222" t="s">
        <v>314</v>
      </c>
      <c r="F108" s="221" t="s">
        <v>235</v>
      </c>
      <c r="G108" s="224">
        <v>2</v>
      </c>
      <c r="H108" s="224">
        <v>27.5</v>
      </c>
      <c r="I108" s="224">
        <v>35.5</v>
      </c>
      <c r="J108" s="224">
        <v>6.5</v>
      </c>
    </row>
    <row r="109" spans="1:10" ht="15" customHeight="1">
      <c r="A109" s="220">
        <v>104</v>
      </c>
      <c r="B109" s="220">
        <v>107</v>
      </c>
      <c r="C109" s="221" t="s">
        <v>52</v>
      </c>
      <c r="D109" s="220">
        <v>1063</v>
      </c>
      <c r="E109" s="222" t="s">
        <v>314</v>
      </c>
      <c r="F109" s="221" t="s">
        <v>360</v>
      </c>
      <c r="G109" s="224">
        <v>2</v>
      </c>
      <c r="H109" s="224">
        <v>21.5</v>
      </c>
      <c r="I109" s="224">
        <v>28</v>
      </c>
      <c r="J109" s="224">
        <v>2.5</v>
      </c>
    </row>
    <row r="110" spans="1:10" ht="15" customHeight="1">
      <c r="A110" s="220">
        <v>105</v>
      </c>
      <c r="B110" s="220">
        <v>105</v>
      </c>
      <c r="C110" s="221" t="s">
        <v>495</v>
      </c>
      <c r="D110" s="220">
        <v>1100</v>
      </c>
      <c r="E110" s="222" t="s">
        <v>314</v>
      </c>
      <c r="F110" s="221" t="s">
        <v>178</v>
      </c>
      <c r="G110" s="224">
        <v>2</v>
      </c>
      <c r="H110" s="224">
        <v>20</v>
      </c>
      <c r="I110" s="224">
        <v>26.5</v>
      </c>
      <c r="J110" s="224">
        <v>3</v>
      </c>
    </row>
    <row r="111" spans="1:10" ht="15" customHeight="1">
      <c r="A111" s="220">
        <v>106</v>
      </c>
      <c r="B111" s="220">
        <v>104</v>
      </c>
      <c r="C111" s="221" t="s">
        <v>494</v>
      </c>
      <c r="D111" s="220">
        <v>1100</v>
      </c>
      <c r="E111" s="222" t="s">
        <v>314</v>
      </c>
      <c r="F111" s="221" t="s">
        <v>178</v>
      </c>
      <c r="G111" s="224">
        <v>2</v>
      </c>
      <c r="H111" s="224">
        <v>20</v>
      </c>
      <c r="I111" s="224">
        <v>26</v>
      </c>
      <c r="J111" s="224">
        <v>2.5</v>
      </c>
    </row>
    <row r="112" spans="1:10" ht="15" customHeight="1">
      <c r="A112" s="220">
        <v>107</v>
      </c>
      <c r="B112" s="220">
        <v>90</v>
      </c>
      <c r="C112" s="221" t="s">
        <v>483</v>
      </c>
      <c r="D112" s="220">
        <v>1046</v>
      </c>
      <c r="E112" s="222" t="s">
        <v>347</v>
      </c>
      <c r="F112" s="221" t="s">
        <v>162</v>
      </c>
      <c r="G112" s="224">
        <v>1.5</v>
      </c>
      <c r="H112" s="224">
        <v>21</v>
      </c>
      <c r="I112" s="224">
        <v>28.5</v>
      </c>
      <c r="J112" s="224">
        <v>2.5</v>
      </c>
    </row>
    <row r="113" spans="1:10" ht="15" customHeight="1">
      <c r="A113" s="220">
        <v>108</v>
      </c>
      <c r="B113" s="220">
        <v>108</v>
      </c>
      <c r="C113" s="221" t="s">
        <v>496</v>
      </c>
      <c r="D113" s="220">
        <v>0</v>
      </c>
      <c r="E113" s="222" t="s">
        <v>314</v>
      </c>
      <c r="F113" s="221" t="s">
        <v>497</v>
      </c>
      <c r="G113" s="224">
        <v>1</v>
      </c>
      <c r="H113" s="224">
        <v>25.5</v>
      </c>
      <c r="I113" s="224">
        <v>33</v>
      </c>
      <c r="J113" s="224">
        <v>4.75</v>
      </c>
    </row>
    <row r="115" ht="15" customHeight="1">
      <c r="A115" s="223" t="s">
        <v>159</v>
      </c>
    </row>
    <row r="116" ht="15" customHeight="1">
      <c r="A116" s="223" t="s">
        <v>160</v>
      </c>
    </row>
    <row r="117" ht="15" customHeight="1">
      <c r="A117" s="223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225" customWidth="1"/>
    <col min="2" max="2" width="5.8515625" style="225" customWidth="1"/>
    <col min="3" max="3" width="24.00390625" style="225" customWidth="1"/>
    <col min="4" max="4" width="6.140625" style="225" customWidth="1"/>
    <col min="5" max="5" width="41.28125" style="225" customWidth="1"/>
    <col min="6" max="6" width="6.7109375" style="225" customWidth="1"/>
    <col min="7" max="7" width="5.421875" style="225" customWidth="1"/>
    <col min="8" max="16384" width="9.140625" style="225" customWidth="1"/>
  </cols>
  <sheetData>
    <row r="1" ht="15" customHeight="1">
      <c r="A1" s="159" t="s">
        <v>499</v>
      </c>
    </row>
    <row r="3" ht="15" customHeight="1">
      <c r="A3" s="226" t="s">
        <v>128</v>
      </c>
    </row>
    <row r="5" ht="15" customHeight="1">
      <c r="A5" s="226" t="s">
        <v>500</v>
      </c>
    </row>
    <row r="7" spans="1:7" ht="15" customHeight="1">
      <c r="A7" s="227" t="s">
        <v>73</v>
      </c>
      <c r="B7" s="227" t="s">
        <v>129</v>
      </c>
      <c r="C7" s="228" t="s">
        <v>130</v>
      </c>
      <c r="D7" s="227" t="s">
        <v>131</v>
      </c>
      <c r="E7" s="228" t="s">
        <v>132</v>
      </c>
      <c r="F7" s="229" t="s">
        <v>133</v>
      </c>
      <c r="G7" s="229" t="s">
        <v>134</v>
      </c>
    </row>
    <row r="8" spans="1:7" ht="15" customHeight="1">
      <c r="A8" s="232">
        <v>1</v>
      </c>
      <c r="B8" s="230">
        <v>85</v>
      </c>
      <c r="C8" s="231" t="s">
        <v>153</v>
      </c>
      <c r="D8" s="230">
        <v>1259</v>
      </c>
      <c r="E8" s="231" t="s">
        <v>448</v>
      </c>
      <c r="F8" s="235">
        <v>2.5</v>
      </c>
      <c r="G8" s="235">
        <v>26</v>
      </c>
    </row>
    <row r="10" ht="15" customHeight="1">
      <c r="A10" s="226" t="s">
        <v>501</v>
      </c>
    </row>
    <row r="12" spans="1:7" ht="15" customHeight="1">
      <c r="A12" s="227" t="s">
        <v>73</v>
      </c>
      <c r="B12" s="227" t="s">
        <v>129</v>
      </c>
      <c r="C12" s="228" t="s">
        <v>130</v>
      </c>
      <c r="D12" s="227" t="s">
        <v>131</v>
      </c>
      <c r="E12" s="228" t="s">
        <v>132</v>
      </c>
      <c r="F12" s="229" t="s">
        <v>133</v>
      </c>
      <c r="G12" s="229" t="s">
        <v>134</v>
      </c>
    </row>
    <row r="13" spans="1:7" ht="15" customHeight="1">
      <c r="A13" s="232">
        <v>1</v>
      </c>
      <c r="B13" s="230">
        <v>79</v>
      </c>
      <c r="C13" s="231" t="s">
        <v>138</v>
      </c>
      <c r="D13" s="230">
        <v>1364</v>
      </c>
      <c r="E13" s="231" t="s">
        <v>448</v>
      </c>
      <c r="F13" s="235">
        <v>3.5</v>
      </c>
      <c r="G13" s="232" t="s">
        <v>390</v>
      </c>
    </row>
    <row r="15" ht="15" customHeight="1">
      <c r="A15" s="226" t="s">
        <v>502</v>
      </c>
    </row>
    <row r="17" spans="1:7" ht="15" customHeight="1">
      <c r="A17" s="227" t="s">
        <v>73</v>
      </c>
      <c r="B17" s="227" t="s">
        <v>129</v>
      </c>
      <c r="C17" s="228" t="s">
        <v>130</v>
      </c>
      <c r="D17" s="227" t="s">
        <v>131</v>
      </c>
      <c r="E17" s="228" t="s">
        <v>132</v>
      </c>
      <c r="F17" s="229" t="s">
        <v>133</v>
      </c>
      <c r="G17" s="229" t="s">
        <v>134</v>
      </c>
    </row>
    <row r="18" spans="1:7" ht="15" customHeight="1">
      <c r="A18" s="232">
        <v>1</v>
      </c>
      <c r="B18" s="230">
        <v>80</v>
      </c>
      <c r="C18" s="231" t="s">
        <v>284</v>
      </c>
      <c r="D18" s="230">
        <v>1351</v>
      </c>
      <c r="E18" s="231" t="s">
        <v>245</v>
      </c>
      <c r="F18" s="235">
        <v>4</v>
      </c>
      <c r="G18" s="235">
        <v>33.5</v>
      </c>
    </row>
    <row r="20" ht="15" customHeight="1">
      <c r="A20" s="226" t="s">
        <v>391</v>
      </c>
    </row>
    <row r="22" spans="1:7" ht="15" customHeight="1">
      <c r="A22" s="227" t="s">
        <v>73</v>
      </c>
      <c r="B22" s="227" t="s">
        <v>129</v>
      </c>
      <c r="C22" s="228" t="s">
        <v>130</v>
      </c>
      <c r="D22" s="227" t="s">
        <v>131</v>
      </c>
      <c r="E22" s="228" t="s">
        <v>132</v>
      </c>
      <c r="F22" s="229" t="s">
        <v>133</v>
      </c>
      <c r="G22" s="229" t="s">
        <v>134</v>
      </c>
    </row>
    <row r="23" spans="1:7" ht="15" customHeight="1">
      <c r="A23" s="232">
        <v>1</v>
      </c>
      <c r="B23" s="230">
        <v>52</v>
      </c>
      <c r="C23" s="231" t="s">
        <v>213</v>
      </c>
      <c r="D23" s="230">
        <v>1626</v>
      </c>
      <c r="E23" s="231" t="s">
        <v>448</v>
      </c>
      <c r="F23" s="235">
        <v>5.5</v>
      </c>
      <c r="G23" s="235">
        <v>38</v>
      </c>
    </row>
    <row r="25" ht="15" customHeight="1">
      <c r="A25" s="226" t="s">
        <v>503</v>
      </c>
    </row>
    <row r="27" spans="1:7" ht="15" customHeight="1">
      <c r="A27" s="227" t="s">
        <v>73</v>
      </c>
      <c r="B27" s="227" t="s">
        <v>129</v>
      </c>
      <c r="C27" s="228" t="s">
        <v>130</v>
      </c>
      <c r="D27" s="227" t="s">
        <v>131</v>
      </c>
      <c r="E27" s="228" t="s">
        <v>132</v>
      </c>
      <c r="F27" s="229" t="s">
        <v>133</v>
      </c>
      <c r="G27" s="229" t="s">
        <v>134</v>
      </c>
    </row>
    <row r="28" spans="1:7" ht="15" customHeight="1">
      <c r="A28" s="232">
        <v>1</v>
      </c>
      <c r="B28" s="230">
        <v>100</v>
      </c>
      <c r="C28" s="231" t="s">
        <v>149</v>
      </c>
      <c r="D28" s="230">
        <v>1200</v>
      </c>
      <c r="E28" s="231" t="s">
        <v>141</v>
      </c>
      <c r="F28" s="235">
        <v>2.5</v>
      </c>
      <c r="G28" s="235">
        <v>26</v>
      </c>
    </row>
    <row r="30" ht="15" customHeight="1">
      <c r="A30" s="226" t="s">
        <v>504</v>
      </c>
    </row>
    <row r="32" spans="1:7" ht="15" customHeight="1">
      <c r="A32" s="227" t="s">
        <v>73</v>
      </c>
      <c r="B32" s="227" t="s">
        <v>129</v>
      </c>
      <c r="C32" s="228" t="s">
        <v>130</v>
      </c>
      <c r="D32" s="227" t="s">
        <v>131</v>
      </c>
      <c r="E32" s="228" t="s">
        <v>132</v>
      </c>
      <c r="F32" s="229" t="s">
        <v>133</v>
      </c>
      <c r="G32" s="229" t="s">
        <v>134</v>
      </c>
    </row>
    <row r="33" spans="1:7" ht="15" customHeight="1">
      <c r="A33" s="232">
        <v>1</v>
      </c>
      <c r="B33" s="230">
        <v>83</v>
      </c>
      <c r="C33" s="231" t="s">
        <v>290</v>
      </c>
      <c r="D33" s="230">
        <v>1296</v>
      </c>
      <c r="E33" s="231" t="s">
        <v>291</v>
      </c>
      <c r="F33" s="235">
        <v>5</v>
      </c>
      <c r="G33" s="235">
        <v>35.5</v>
      </c>
    </row>
    <row r="34" spans="1:7" ht="15" customHeight="1">
      <c r="A34" s="232">
        <v>2</v>
      </c>
      <c r="B34" s="230">
        <v>51</v>
      </c>
      <c r="C34" s="231" t="s">
        <v>446</v>
      </c>
      <c r="D34" s="230">
        <v>1629</v>
      </c>
      <c r="E34" s="231" t="s">
        <v>447</v>
      </c>
      <c r="F34" s="235">
        <v>5</v>
      </c>
      <c r="G34" s="235">
        <v>33</v>
      </c>
    </row>
    <row r="35" spans="1:7" ht="15" customHeight="1">
      <c r="A35" s="232">
        <v>3</v>
      </c>
      <c r="B35" s="230">
        <v>71</v>
      </c>
      <c r="C35" s="231" t="s">
        <v>470</v>
      </c>
      <c r="D35" s="230">
        <v>1529</v>
      </c>
      <c r="E35" s="231" t="s">
        <v>357</v>
      </c>
      <c r="F35" s="235">
        <v>4</v>
      </c>
      <c r="G35" s="235">
        <v>34.5</v>
      </c>
    </row>
    <row r="36" spans="1:7" ht="15" customHeight="1">
      <c r="A36" s="232">
        <v>4</v>
      </c>
      <c r="B36" s="230">
        <v>84</v>
      </c>
      <c r="C36" s="231" t="s">
        <v>478</v>
      </c>
      <c r="D36" s="230">
        <v>1292</v>
      </c>
      <c r="E36" s="231" t="s">
        <v>352</v>
      </c>
      <c r="F36" s="235">
        <v>4</v>
      </c>
      <c r="G36" s="235">
        <v>30.5</v>
      </c>
    </row>
    <row r="37" spans="1:7" ht="15" customHeight="1">
      <c r="A37" s="232">
        <v>5</v>
      </c>
      <c r="B37" s="230">
        <v>106</v>
      </c>
      <c r="C37" s="231" t="s">
        <v>145</v>
      </c>
      <c r="D37" s="230">
        <v>1086</v>
      </c>
      <c r="E37" s="231" t="s">
        <v>146</v>
      </c>
      <c r="F37" s="235">
        <v>4</v>
      </c>
      <c r="G37" s="235">
        <v>30.5</v>
      </c>
    </row>
    <row r="38" spans="1:7" ht="15" customHeight="1">
      <c r="A38" s="232">
        <v>6</v>
      </c>
      <c r="B38" s="230">
        <v>89</v>
      </c>
      <c r="C38" s="231" t="s">
        <v>482</v>
      </c>
      <c r="D38" s="230">
        <v>1191</v>
      </c>
      <c r="E38" s="231" t="s">
        <v>242</v>
      </c>
      <c r="F38" s="235">
        <v>3</v>
      </c>
      <c r="G38" s="235">
        <v>26</v>
      </c>
    </row>
    <row r="39" spans="1:7" ht="15" customHeight="1">
      <c r="A39" s="232">
        <v>7</v>
      </c>
      <c r="B39" s="230">
        <v>77</v>
      </c>
      <c r="C39" s="231" t="s">
        <v>286</v>
      </c>
      <c r="D39" s="230">
        <v>1427</v>
      </c>
      <c r="E39" s="231" t="s">
        <v>235</v>
      </c>
      <c r="F39" s="235">
        <v>2</v>
      </c>
      <c r="G39" s="235">
        <v>27.5</v>
      </c>
    </row>
    <row r="40" spans="1:7" ht="15" customHeight="1">
      <c r="A40" s="232">
        <v>8</v>
      </c>
      <c r="B40" s="230">
        <v>90</v>
      </c>
      <c r="C40" s="231" t="s">
        <v>483</v>
      </c>
      <c r="D40" s="230">
        <v>1046</v>
      </c>
      <c r="E40" s="231" t="s">
        <v>162</v>
      </c>
      <c r="F40" s="235">
        <v>1.5</v>
      </c>
      <c r="G40" s="235">
        <v>21</v>
      </c>
    </row>
    <row r="42" ht="15" customHeight="1">
      <c r="A42" s="226" t="s">
        <v>392</v>
      </c>
    </row>
    <row r="44" spans="1:7" ht="15" customHeight="1">
      <c r="A44" s="227" t="s">
        <v>73</v>
      </c>
      <c r="B44" s="227" t="s">
        <v>129</v>
      </c>
      <c r="C44" s="228" t="s">
        <v>130</v>
      </c>
      <c r="D44" s="227" t="s">
        <v>131</v>
      </c>
      <c r="E44" s="228" t="s">
        <v>132</v>
      </c>
      <c r="F44" s="229" t="s">
        <v>133</v>
      </c>
      <c r="G44" s="229" t="s">
        <v>134</v>
      </c>
    </row>
    <row r="45" spans="1:7" ht="15" customHeight="1">
      <c r="A45" s="230">
        <v>1</v>
      </c>
      <c r="B45" s="230">
        <v>16</v>
      </c>
      <c r="C45" s="231" t="s">
        <v>136</v>
      </c>
      <c r="D45" s="230">
        <v>1798</v>
      </c>
      <c r="E45" s="231" t="s">
        <v>137</v>
      </c>
      <c r="F45" s="235">
        <v>6.5</v>
      </c>
      <c r="G45" s="235">
        <v>38</v>
      </c>
    </row>
    <row r="46" spans="1:7" ht="15" customHeight="1">
      <c r="A46" s="230">
        <v>2</v>
      </c>
      <c r="B46" s="230">
        <v>72</v>
      </c>
      <c r="C46" s="231" t="s">
        <v>471</v>
      </c>
      <c r="D46" s="230">
        <v>1522</v>
      </c>
      <c r="E46" s="231" t="s">
        <v>357</v>
      </c>
      <c r="F46" s="235">
        <v>5</v>
      </c>
      <c r="G46" s="235">
        <v>38.5</v>
      </c>
    </row>
    <row r="47" spans="1:7" ht="15" customHeight="1">
      <c r="A47" s="230">
        <v>3</v>
      </c>
      <c r="B47" s="230">
        <v>40</v>
      </c>
      <c r="C47" s="231" t="s">
        <v>435</v>
      </c>
      <c r="D47" s="230">
        <v>1669</v>
      </c>
      <c r="E47" s="231" t="s">
        <v>146</v>
      </c>
      <c r="F47" s="235">
        <v>5</v>
      </c>
      <c r="G47" s="235">
        <v>32</v>
      </c>
    </row>
    <row r="48" spans="1:7" ht="15" customHeight="1">
      <c r="A48" s="230">
        <v>4</v>
      </c>
      <c r="B48" s="230">
        <v>48</v>
      </c>
      <c r="C48" s="231" t="s">
        <v>442</v>
      </c>
      <c r="D48" s="230">
        <v>1634</v>
      </c>
      <c r="E48" s="231" t="s">
        <v>357</v>
      </c>
      <c r="F48" s="235">
        <v>4.5</v>
      </c>
      <c r="G48" s="235">
        <v>35</v>
      </c>
    </row>
    <row r="49" spans="1:7" ht="15" customHeight="1">
      <c r="A49" s="230">
        <v>5</v>
      </c>
      <c r="B49" s="230">
        <v>74</v>
      </c>
      <c r="C49" s="231" t="s">
        <v>473</v>
      </c>
      <c r="D49" s="230">
        <v>1457</v>
      </c>
      <c r="E49" s="231" t="s">
        <v>357</v>
      </c>
      <c r="F49" s="235">
        <v>4</v>
      </c>
      <c r="G49" s="235">
        <v>33.5</v>
      </c>
    </row>
    <row r="50" spans="1:7" ht="15" customHeight="1">
      <c r="A50" s="230">
        <v>6</v>
      </c>
      <c r="B50" s="230">
        <v>78</v>
      </c>
      <c r="C50" s="231" t="s">
        <v>476</v>
      </c>
      <c r="D50" s="230">
        <v>1365</v>
      </c>
      <c r="E50" s="231" t="s">
        <v>141</v>
      </c>
      <c r="F50" s="235">
        <v>4</v>
      </c>
      <c r="G50" s="235">
        <v>28.5</v>
      </c>
    </row>
    <row r="52" ht="15" customHeight="1">
      <c r="A52" s="226" t="s">
        <v>393</v>
      </c>
    </row>
    <row r="54" spans="1:7" ht="15" customHeight="1">
      <c r="A54" s="227" t="s">
        <v>73</v>
      </c>
      <c r="B54" s="227" t="s">
        <v>129</v>
      </c>
      <c r="C54" s="228" t="s">
        <v>130</v>
      </c>
      <c r="D54" s="227" t="s">
        <v>131</v>
      </c>
      <c r="E54" s="228" t="s">
        <v>132</v>
      </c>
      <c r="F54" s="229" t="s">
        <v>133</v>
      </c>
      <c r="G54" s="229" t="s">
        <v>134</v>
      </c>
    </row>
    <row r="55" spans="1:7" ht="15" customHeight="1">
      <c r="A55" s="232">
        <v>1</v>
      </c>
      <c r="B55" s="230">
        <v>39</v>
      </c>
      <c r="C55" s="231" t="s">
        <v>38</v>
      </c>
      <c r="D55" s="230">
        <v>1671</v>
      </c>
      <c r="E55" s="231" t="s">
        <v>214</v>
      </c>
      <c r="F55" s="235">
        <v>6.5</v>
      </c>
      <c r="G55" s="235">
        <v>41</v>
      </c>
    </row>
    <row r="56" spans="1:7" ht="15" customHeight="1">
      <c r="A56" s="232">
        <v>2</v>
      </c>
      <c r="B56" s="230">
        <v>33</v>
      </c>
      <c r="C56" s="231" t="s">
        <v>430</v>
      </c>
      <c r="D56" s="230">
        <v>1709</v>
      </c>
      <c r="E56" s="231" t="s">
        <v>146</v>
      </c>
      <c r="F56" s="235">
        <v>6</v>
      </c>
      <c r="G56" s="235">
        <v>35</v>
      </c>
    </row>
    <row r="57" spans="1:7" ht="15" customHeight="1">
      <c r="A57" s="232">
        <v>3</v>
      </c>
      <c r="B57" s="230">
        <v>61</v>
      </c>
      <c r="C57" s="231" t="s">
        <v>456</v>
      </c>
      <c r="D57" s="230">
        <v>1591</v>
      </c>
      <c r="E57" s="231" t="s">
        <v>457</v>
      </c>
      <c r="F57" s="235">
        <v>6</v>
      </c>
      <c r="G57" s="235">
        <v>34</v>
      </c>
    </row>
    <row r="58" spans="1:7" ht="15" customHeight="1">
      <c r="A58" s="232">
        <v>4</v>
      </c>
      <c r="B58" s="230">
        <v>54</v>
      </c>
      <c r="C58" s="231" t="s">
        <v>449</v>
      </c>
      <c r="D58" s="230">
        <v>1620</v>
      </c>
      <c r="E58" s="231" t="s">
        <v>146</v>
      </c>
      <c r="F58" s="235">
        <v>5</v>
      </c>
      <c r="G58" s="235">
        <v>34</v>
      </c>
    </row>
    <row r="59" spans="1:7" ht="15" customHeight="1">
      <c r="A59" s="232">
        <v>5</v>
      </c>
      <c r="B59" s="230">
        <v>34</v>
      </c>
      <c r="C59" s="231" t="s">
        <v>431</v>
      </c>
      <c r="D59" s="230">
        <v>1694</v>
      </c>
      <c r="E59" s="231" t="s">
        <v>371</v>
      </c>
      <c r="F59" s="235">
        <v>5</v>
      </c>
      <c r="G59" s="235">
        <v>29</v>
      </c>
    </row>
    <row r="60" spans="1:7" ht="15" customHeight="1">
      <c r="A60" s="232">
        <v>6</v>
      </c>
      <c r="B60" s="230">
        <v>99</v>
      </c>
      <c r="C60" s="231" t="s">
        <v>490</v>
      </c>
      <c r="D60" s="230">
        <v>1281</v>
      </c>
      <c r="E60" s="231" t="s">
        <v>146</v>
      </c>
      <c r="F60" s="235">
        <v>3.5</v>
      </c>
      <c r="G60" s="235">
        <v>26.5</v>
      </c>
    </row>
    <row r="61" spans="1:7" ht="15" customHeight="1">
      <c r="A61" s="232">
        <v>7</v>
      </c>
      <c r="B61" s="230">
        <v>76</v>
      </c>
      <c r="C61" s="231" t="s">
        <v>475</v>
      </c>
      <c r="D61" s="230">
        <v>1435</v>
      </c>
      <c r="E61" s="231" t="s">
        <v>178</v>
      </c>
      <c r="F61" s="235">
        <v>3</v>
      </c>
      <c r="G61" s="235">
        <v>31.5</v>
      </c>
    </row>
    <row r="62" spans="1:7" ht="15" customHeight="1">
      <c r="A62" s="232">
        <v>8</v>
      </c>
      <c r="B62" s="230">
        <v>98</v>
      </c>
      <c r="C62" s="231" t="s">
        <v>30</v>
      </c>
      <c r="D62" s="230">
        <v>1350</v>
      </c>
      <c r="E62" s="231" t="s">
        <v>223</v>
      </c>
      <c r="F62" s="235">
        <v>3</v>
      </c>
      <c r="G62" s="235">
        <v>27</v>
      </c>
    </row>
    <row r="63" spans="1:7" ht="15" customHeight="1">
      <c r="A63" s="232">
        <v>9</v>
      </c>
      <c r="B63" s="230">
        <v>87</v>
      </c>
      <c r="C63" s="231" t="s">
        <v>480</v>
      </c>
      <c r="D63" s="230">
        <v>1239</v>
      </c>
      <c r="E63" s="231" t="s">
        <v>242</v>
      </c>
      <c r="F63" s="235">
        <v>3</v>
      </c>
      <c r="G63" s="235">
        <v>27</v>
      </c>
    </row>
    <row r="64" spans="1:7" ht="15" customHeight="1">
      <c r="A64" s="232">
        <v>10</v>
      </c>
      <c r="B64" s="230">
        <v>103</v>
      </c>
      <c r="C64" s="231" t="s">
        <v>493</v>
      </c>
      <c r="D64" s="230">
        <v>1115</v>
      </c>
      <c r="E64" s="231" t="s">
        <v>357</v>
      </c>
      <c r="F64" s="235">
        <v>3</v>
      </c>
      <c r="G64" s="235">
        <v>20.5</v>
      </c>
    </row>
    <row r="66" ht="15" customHeight="1">
      <c r="A66" s="226" t="s">
        <v>505</v>
      </c>
    </row>
    <row r="68" spans="1:7" ht="15" customHeight="1">
      <c r="A68" s="227" t="s">
        <v>73</v>
      </c>
      <c r="B68" s="227" t="s">
        <v>129</v>
      </c>
      <c r="C68" s="228" t="s">
        <v>130</v>
      </c>
      <c r="D68" s="227" t="s">
        <v>131</v>
      </c>
      <c r="E68" s="228" t="s">
        <v>132</v>
      </c>
      <c r="F68" s="229" t="s">
        <v>133</v>
      </c>
      <c r="G68" s="229" t="s">
        <v>134</v>
      </c>
    </row>
    <row r="69" spans="1:7" ht="15" customHeight="1">
      <c r="A69" s="232">
        <v>1</v>
      </c>
      <c r="B69" s="230">
        <v>105</v>
      </c>
      <c r="C69" s="231" t="s">
        <v>495</v>
      </c>
      <c r="D69" s="230">
        <v>1100</v>
      </c>
      <c r="E69" s="231" t="s">
        <v>178</v>
      </c>
      <c r="F69" s="235">
        <v>2</v>
      </c>
      <c r="G69" s="235">
        <v>20</v>
      </c>
    </row>
    <row r="70" spans="1:7" ht="15" customHeight="1">
      <c r="A70" s="232">
        <v>2</v>
      </c>
      <c r="B70" s="230">
        <v>104</v>
      </c>
      <c r="C70" s="231" t="s">
        <v>494</v>
      </c>
      <c r="D70" s="230">
        <v>1100</v>
      </c>
      <c r="E70" s="231" t="s">
        <v>178</v>
      </c>
      <c r="F70" s="235">
        <v>2</v>
      </c>
      <c r="G70" s="235">
        <v>20</v>
      </c>
    </row>
    <row r="72" ht="15" customHeight="1">
      <c r="A72" s="236" t="s">
        <v>395</v>
      </c>
    </row>
    <row r="74" spans="1:7" ht="15" customHeight="1">
      <c r="A74" s="227" t="s">
        <v>73</v>
      </c>
      <c r="B74" s="227" t="s">
        <v>129</v>
      </c>
      <c r="C74" s="228" t="s">
        <v>130</v>
      </c>
      <c r="D74" s="227" t="s">
        <v>131</v>
      </c>
      <c r="E74" s="228" t="s">
        <v>132</v>
      </c>
      <c r="F74" s="229" t="s">
        <v>133</v>
      </c>
      <c r="G74" s="229" t="s">
        <v>134</v>
      </c>
    </row>
    <row r="75" spans="1:7" ht="15" customHeight="1">
      <c r="A75" s="232">
        <v>1</v>
      </c>
      <c r="B75" s="230">
        <v>1</v>
      </c>
      <c r="C75" s="231" t="s">
        <v>397</v>
      </c>
      <c r="D75" s="230">
        <v>1998</v>
      </c>
      <c r="E75" s="231" t="s">
        <v>398</v>
      </c>
      <c r="F75" s="235">
        <v>7</v>
      </c>
      <c r="G75" s="235">
        <v>41.5</v>
      </c>
    </row>
    <row r="76" spans="1:7" ht="15" customHeight="1">
      <c r="A76" s="232">
        <v>2</v>
      </c>
      <c r="B76" s="230">
        <v>5</v>
      </c>
      <c r="C76" s="231" t="s">
        <v>169</v>
      </c>
      <c r="D76" s="230">
        <v>1881</v>
      </c>
      <c r="E76" s="231" t="s">
        <v>402</v>
      </c>
      <c r="F76" s="235">
        <v>6</v>
      </c>
      <c r="G76" s="235">
        <v>41.5</v>
      </c>
    </row>
    <row r="77" spans="1:7" ht="15" customHeight="1">
      <c r="A77" s="232">
        <v>3</v>
      </c>
      <c r="B77" s="230">
        <v>67</v>
      </c>
      <c r="C77" s="231" t="s">
        <v>464</v>
      </c>
      <c r="D77" s="230">
        <v>1546</v>
      </c>
      <c r="E77" s="231" t="s">
        <v>465</v>
      </c>
      <c r="F77" s="235">
        <v>6</v>
      </c>
      <c r="G77" s="235">
        <v>36</v>
      </c>
    </row>
    <row r="78" spans="1:7" ht="15" customHeight="1">
      <c r="A78" s="232">
        <v>4</v>
      </c>
      <c r="B78" s="230">
        <v>22</v>
      </c>
      <c r="C78" s="231" t="s">
        <v>420</v>
      </c>
      <c r="D78" s="230">
        <v>1763</v>
      </c>
      <c r="E78" s="231" t="s">
        <v>421</v>
      </c>
      <c r="F78" s="235">
        <v>6</v>
      </c>
      <c r="G78" s="235">
        <v>35.5</v>
      </c>
    </row>
    <row r="79" spans="1:7" ht="15" customHeight="1">
      <c r="A79" s="232">
        <v>5</v>
      </c>
      <c r="B79" s="230">
        <v>13</v>
      </c>
      <c r="C79" s="231" t="s">
        <v>409</v>
      </c>
      <c r="D79" s="230">
        <v>1807</v>
      </c>
      <c r="E79" s="231" t="s">
        <v>410</v>
      </c>
      <c r="F79" s="235">
        <v>5.5</v>
      </c>
      <c r="G79" s="235">
        <v>42.5</v>
      </c>
    </row>
    <row r="80" spans="1:7" ht="15" customHeight="1">
      <c r="A80" s="232">
        <v>6</v>
      </c>
      <c r="B80" s="230">
        <v>14</v>
      </c>
      <c r="C80" s="231" t="s">
        <v>411</v>
      </c>
      <c r="D80" s="230">
        <v>1802</v>
      </c>
      <c r="E80" s="231" t="s">
        <v>412</v>
      </c>
      <c r="F80" s="235">
        <v>5.5</v>
      </c>
      <c r="G80" s="235">
        <v>37.5</v>
      </c>
    </row>
    <row r="81" spans="1:7" ht="15" customHeight="1">
      <c r="A81" s="232">
        <v>7</v>
      </c>
      <c r="B81" s="230">
        <v>21</v>
      </c>
      <c r="C81" s="231" t="s">
        <v>419</v>
      </c>
      <c r="D81" s="230">
        <v>1768</v>
      </c>
      <c r="E81" s="231" t="s">
        <v>197</v>
      </c>
      <c r="F81" s="235">
        <v>5.5</v>
      </c>
      <c r="G81" s="235">
        <v>34.5</v>
      </c>
    </row>
    <row r="82" spans="1:7" ht="15" customHeight="1">
      <c r="A82" s="232">
        <v>8</v>
      </c>
      <c r="B82" s="230">
        <v>26</v>
      </c>
      <c r="C82" s="231" t="s">
        <v>423</v>
      </c>
      <c r="D82" s="230">
        <v>1756</v>
      </c>
      <c r="E82" s="231" t="s">
        <v>253</v>
      </c>
      <c r="F82" s="235">
        <v>5</v>
      </c>
      <c r="G82" s="235">
        <v>35</v>
      </c>
    </row>
    <row r="83" spans="1:7" ht="15" customHeight="1">
      <c r="A83" s="232">
        <v>9</v>
      </c>
      <c r="B83" s="230">
        <v>17</v>
      </c>
      <c r="C83" s="231" t="s">
        <v>413</v>
      </c>
      <c r="D83" s="230">
        <v>1787</v>
      </c>
      <c r="E83" s="231" t="s">
        <v>414</v>
      </c>
      <c r="F83" s="235">
        <v>5</v>
      </c>
      <c r="G83" s="235">
        <v>33.5</v>
      </c>
    </row>
    <row r="84" spans="1:7" ht="15" customHeight="1">
      <c r="A84" s="232">
        <v>10</v>
      </c>
      <c r="B84" s="230">
        <v>43</v>
      </c>
      <c r="C84" s="231" t="s">
        <v>181</v>
      </c>
      <c r="D84" s="230">
        <v>1654</v>
      </c>
      <c r="E84" s="231" t="s">
        <v>182</v>
      </c>
      <c r="F84" s="235">
        <v>5</v>
      </c>
      <c r="G84" s="235">
        <v>29</v>
      </c>
    </row>
    <row r="85" spans="1:7" ht="15" customHeight="1">
      <c r="A85" s="232">
        <v>11</v>
      </c>
      <c r="B85" s="230">
        <v>59</v>
      </c>
      <c r="C85" s="231" t="s">
        <v>453</v>
      </c>
      <c r="D85" s="230">
        <v>1606</v>
      </c>
      <c r="E85" s="231" t="s">
        <v>191</v>
      </c>
      <c r="F85" s="235">
        <v>5</v>
      </c>
      <c r="G85" s="235">
        <v>28</v>
      </c>
    </row>
    <row r="86" spans="1:7" ht="15" customHeight="1">
      <c r="A86" s="232">
        <v>12</v>
      </c>
      <c r="B86" s="230">
        <v>27</v>
      </c>
      <c r="C86" s="231" t="s">
        <v>424</v>
      </c>
      <c r="D86" s="230">
        <v>1747</v>
      </c>
      <c r="E86" s="231" t="s">
        <v>178</v>
      </c>
      <c r="F86" s="235">
        <v>4.5</v>
      </c>
      <c r="G86" s="235">
        <v>34.5</v>
      </c>
    </row>
    <row r="87" spans="1:7" ht="15" customHeight="1">
      <c r="A87" s="232">
        <v>13</v>
      </c>
      <c r="B87" s="230">
        <v>42</v>
      </c>
      <c r="C87" s="231" t="s">
        <v>437</v>
      </c>
      <c r="D87" s="230">
        <v>1657</v>
      </c>
      <c r="E87" s="231" t="s">
        <v>438</v>
      </c>
      <c r="F87" s="235">
        <v>4.5</v>
      </c>
      <c r="G87" s="235">
        <v>32.5</v>
      </c>
    </row>
    <row r="88" spans="1:7" ht="15" customHeight="1">
      <c r="A88" s="232">
        <v>14</v>
      </c>
      <c r="B88" s="230">
        <v>60</v>
      </c>
      <c r="C88" s="231" t="s">
        <v>454</v>
      </c>
      <c r="D88" s="230">
        <v>1593</v>
      </c>
      <c r="E88" s="231" t="s">
        <v>455</v>
      </c>
      <c r="F88" s="235">
        <v>4.5</v>
      </c>
      <c r="G88" s="235">
        <v>28.5</v>
      </c>
    </row>
    <row r="89" spans="1:7" ht="15" customHeight="1">
      <c r="A89" s="232">
        <v>15</v>
      </c>
      <c r="B89" s="230">
        <v>69</v>
      </c>
      <c r="C89" s="231" t="s">
        <v>467</v>
      </c>
      <c r="D89" s="230">
        <v>1536</v>
      </c>
      <c r="E89" s="231" t="s">
        <v>468</v>
      </c>
      <c r="F89" s="235">
        <v>4</v>
      </c>
      <c r="G89" s="235">
        <v>31</v>
      </c>
    </row>
    <row r="90" spans="1:7" ht="15" customHeight="1">
      <c r="A90" s="232">
        <v>16</v>
      </c>
      <c r="B90" s="230">
        <v>95</v>
      </c>
      <c r="C90" s="231" t="s">
        <v>487</v>
      </c>
      <c r="D90" s="230">
        <v>1397</v>
      </c>
      <c r="E90" s="231" t="s">
        <v>488</v>
      </c>
      <c r="F90" s="235">
        <v>4</v>
      </c>
      <c r="G90" s="235">
        <v>30.5</v>
      </c>
    </row>
    <row r="91" spans="1:7" ht="15" customHeight="1">
      <c r="A91" s="232">
        <v>17</v>
      </c>
      <c r="B91" s="230">
        <v>86</v>
      </c>
      <c r="C91" s="231" t="s">
        <v>479</v>
      </c>
      <c r="D91" s="230">
        <v>1240</v>
      </c>
      <c r="E91" s="231" t="s">
        <v>371</v>
      </c>
      <c r="F91" s="235">
        <v>3</v>
      </c>
      <c r="G91" s="235">
        <v>24.5</v>
      </c>
    </row>
    <row r="92" spans="1:7" ht="15" customHeight="1">
      <c r="A92" s="232">
        <v>18</v>
      </c>
      <c r="B92" s="230">
        <v>108</v>
      </c>
      <c r="C92" s="231" t="s">
        <v>496</v>
      </c>
      <c r="D92" s="230">
        <v>0</v>
      </c>
      <c r="E92" s="231" t="s">
        <v>497</v>
      </c>
      <c r="F92" s="235">
        <v>1</v>
      </c>
      <c r="G92" s="235">
        <v>25.5</v>
      </c>
    </row>
    <row r="94" ht="15" customHeight="1">
      <c r="A94" s="226" t="s">
        <v>394</v>
      </c>
    </row>
    <row r="96" spans="1:7" ht="15" customHeight="1">
      <c r="A96" s="227" t="s">
        <v>73</v>
      </c>
      <c r="B96" s="227" t="s">
        <v>129</v>
      </c>
      <c r="C96" s="228" t="s">
        <v>130</v>
      </c>
      <c r="D96" s="227" t="s">
        <v>131</v>
      </c>
      <c r="E96" s="228" t="s">
        <v>132</v>
      </c>
      <c r="F96" s="229" t="s">
        <v>133</v>
      </c>
      <c r="G96" s="229" t="s">
        <v>134</v>
      </c>
    </row>
    <row r="97" spans="1:7" ht="15" customHeight="1">
      <c r="A97" s="232">
        <v>1</v>
      </c>
      <c r="B97" s="230">
        <v>52</v>
      </c>
      <c r="C97" s="231" t="s">
        <v>213</v>
      </c>
      <c r="D97" s="230">
        <v>1626</v>
      </c>
      <c r="E97" s="231" t="s">
        <v>448</v>
      </c>
      <c r="F97" s="235">
        <v>5.5</v>
      </c>
      <c r="G97" s="235">
        <v>38</v>
      </c>
    </row>
    <row r="98" spans="1:7" ht="15" customHeight="1">
      <c r="A98" s="232">
        <v>2</v>
      </c>
      <c r="B98" s="230">
        <v>53</v>
      </c>
      <c r="C98" s="231" t="s">
        <v>219</v>
      </c>
      <c r="D98" s="230">
        <v>1625</v>
      </c>
      <c r="E98" s="231" t="s">
        <v>418</v>
      </c>
      <c r="F98" s="235">
        <v>5.5</v>
      </c>
      <c r="G98" s="235">
        <v>31</v>
      </c>
    </row>
    <row r="99" spans="1:7" ht="15" customHeight="1">
      <c r="A99" s="232">
        <v>3</v>
      </c>
      <c r="B99" s="230">
        <v>28</v>
      </c>
      <c r="C99" s="231" t="s">
        <v>425</v>
      </c>
      <c r="D99" s="230">
        <v>1731</v>
      </c>
      <c r="E99" s="231" t="s">
        <v>178</v>
      </c>
      <c r="F99" s="235">
        <v>5.5</v>
      </c>
      <c r="G99" s="235">
        <v>28.5</v>
      </c>
    </row>
    <row r="100" spans="1:7" ht="15" customHeight="1">
      <c r="A100" s="232">
        <v>4</v>
      </c>
      <c r="B100" s="230">
        <v>24</v>
      </c>
      <c r="C100" s="231" t="s">
        <v>422</v>
      </c>
      <c r="D100" s="230">
        <v>1759</v>
      </c>
      <c r="E100" s="231" t="s">
        <v>146</v>
      </c>
      <c r="F100" s="235">
        <v>5</v>
      </c>
      <c r="G100" s="235">
        <v>35.5</v>
      </c>
    </row>
    <row r="101" spans="1:7" ht="15" customHeight="1">
      <c r="A101" s="232">
        <v>5</v>
      </c>
      <c r="B101" s="230">
        <v>38</v>
      </c>
      <c r="C101" s="231" t="s">
        <v>287</v>
      </c>
      <c r="D101" s="230">
        <v>1673</v>
      </c>
      <c r="E101" s="231" t="s">
        <v>208</v>
      </c>
      <c r="F101" s="235">
        <v>5</v>
      </c>
      <c r="G101" s="235">
        <v>32</v>
      </c>
    </row>
    <row r="102" spans="1:7" ht="15" customHeight="1">
      <c r="A102" s="232">
        <v>6</v>
      </c>
      <c r="B102" s="230">
        <v>80</v>
      </c>
      <c r="C102" s="231" t="s">
        <v>284</v>
      </c>
      <c r="D102" s="230">
        <v>1351</v>
      </c>
      <c r="E102" s="231" t="s">
        <v>245</v>
      </c>
      <c r="F102" s="235">
        <v>4</v>
      </c>
      <c r="G102" s="235">
        <v>33.5</v>
      </c>
    </row>
    <row r="103" spans="1:7" ht="15" customHeight="1">
      <c r="A103" s="232">
        <v>7</v>
      </c>
      <c r="B103" s="230">
        <v>79</v>
      </c>
      <c r="C103" s="231" t="s">
        <v>138</v>
      </c>
      <c r="D103" s="230">
        <v>1364</v>
      </c>
      <c r="E103" s="231" t="s">
        <v>448</v>
      </c>
      <c r="F103" s="235">
        <v>3.5</v>
      </c>
      <c r="G103" s="235">
        <v>33.5</v>
      </c>
    </row>
    <row r="104" spans="1:7" ht="15" customHeight="1">
      <c r="A104" s="232">
        <v>8</v>
      </c>
      <c r="B104" s="230">
        <v>68</v>
      </c>
      <c r="C104" s="231" t="s">
        <v>466</v>
      </c>
      <c r="D104" s="230">
        <v>1546</v>
      </c>
      <c r="E104" s="231" t="s">
        <v>162</v>
      </c>
      <c r="F104" s="235">
        <v>3.5</v>
      </c>
      <c r="G104" s="235">
        <v>27</v>
      </c>
    </row>
    <row r="105" spans="1:7" ht="15" customHeight="1">
      <c r="A105" s="232">
        <v>9</v>
      </c>
      <c r="B105" s="230">
        <v>101</v>
      </c>
      <c r="C105" s="231" t="s">
        <v>491</v>
      </c>
      <c r="D105" s="230">
        <v>1166</v>
      </c>
      <c r="E105" s="231" t="s">
        <v>357</v>
      </c>
      <c r="F105" s="235">
        <v>3</v>
      </c>
      <c r="G105" s="235">
        <v>21.5</v>
      </c>
    </row>
    <row r="106" spans="1:7" ht="15" customHeight="1">
      <c r="A106" s="232">
        <v>10</v>
      </c>
      <c r="B106" s="230">
        <v>85</v>
      </c>
      <c r="C106" s="231" t="s">
        <v>153</v>
      </c>
      <c r="D106" s="230">
        <v>1259</v>
      </c>
      <c r="E106" s="231" t="s">
        <v>448</v>
      </c>
      <c r="F106" s="235">
        <v>2.5</v>
      </c>
      <c r="G106" s="235">
        <v>26</v>
      </c>
    </row>
    <row r="108" ht="15" customHeight="1">
      <c r="A108" s="233" t="s">
        <v>159</v>
      </c>
    </row>
    <row r="109" ht="15" customHeight="1">
      <c r="A109" s="233" t="s">
        <v>160</v>
      </c>
    </row>
    <row r="110" ht="15" customHeight="1">
      <c r="A110" s="233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2.140625" style="0" bestFit="1" customWidth="1"/>
    <col min="4" max="4" width="6.7109375" style="237" customWidth="1"/>
    <col min="5" max="5" width="6.00390625" style="0" bestFit="1" customWidth="1"/>
    <col min="6" max="6" width="7.28125" style="0" customWidth="1"/>
  </cols>
  <sheetData>
    <row r="1" ht="18.75">
      <c r="A1" s="159" t="s">
        <v>499</v>
      </c>
    </row>
    <row r="3" spans="1:6" ht="15.75">
      <c r="A3" s="185" t="s">
        <v>498</v>
      </c>
      <c r="B3" s="182"/>
      <c r="C3" s="182"/>
      <c r="D3" s="183"/>
      <c r="E3" s="182"/>
      <c r="F3" s="182"/>
    </row>
    <row r="4" spans="1:6" ht="15.75">
      <c r="A4" s="185" t="s">
        <v>128</v>
      </c>
      <c r="B4" s="182"/>
      <c r="C4" s="182"/>
      <c r="D4" s="183"/>
      <c r="E4" s="182"/>
      <c r="F4" s="182"/>
    </row>
    <row r="5" spans="1:6" ht="15.75">
      <c r="A5" s="185"/>
      <c r="B5" s="182"/>
      <c r="C5" s="182"/>
      <c r="D5" s="183"/>
      <c r="E5" s="182"/>
      <c r="F5" s="182"/>
    </row>
    <row r="6" spans="1:6" ht="15.75">
      <c r="A6" s="186" t="s">
        <v>21</v>
      </c>
      <c r="B6" s="187" t="s">
        <v>146</v>
      </c>
      <c r="C6" s="182"/>
      <c r="D6" s="183"/>
      <c r="E6" s="182"/>
      <c r="F6" s="182"/>
    </row>
    <row r="7" spans="1:6" ht="15.75">
      <c r="A7" s="198" t="s">
        <v>73</v>
      </c>
      <c r="B7" s="198" t="s">
        <v>129</v>
      </c>
      <c r="C7" s="199" t="s">
        <v>130</v>
      </c>
      <c r="D7" s="238" t="s">
        <v>131</v>
      </c>
      <c r="E7" s="200" t="s">
        <v>133</v>
      </c>
      <c r="F7" s="200" t="s">
        <v>134</v>
      </c>
    </row>
    <row r="8" spans="1:6" ht="15.75">
      <c r="A8" s="192">
        <v>13</v>
      </c>
      <c r="B8" s="192">
        <v>33</v>
      </c>
      <c r="C8" s="193" t="s">
        <v>430</v>
      </c>
      <c r="D8" s="192">
        <v>1709</v>
      </c>
      <c r="E8" s="194">
        <v>6</v>
      </c>
      <c r="F8" s="194">
        <v>35</v>
      </c>
    </row>
    <row r="9" spans="1:6" ht="15.75">
      <c r="A9" s="192">
        <v>23</v>
      </c>
      <c r="B9" s="192">
        <v>46</v>
      </c>
      <c r="C9" s="193" t="s">
        <v>26</v>
      </c>
      <c r="D9" s="192">
        <v>1644</v>
      </c>
      <c r="E9" s="194">
        <v>5.5</v>
      </c>
      <c r="F9" s="194">
        <v>34</v>
      </c>
    </row>
    <row r="10" spans="1:6" ht="15.75">
      <c r="A10" s="192">
        <v>30</v>
      </c>
      <c r="B10" s="192">
        <v>24</v>
      </c>
      <c r="C10" s="193" t="s">
        <v>422</v>
      </c>
      <c r="D10" s="192">
        <v>1759</v>
      </c>
      <c r="E10" s="194">
        <v>5</v>
      </c>
      <c r="F10" s="194">
        <v>35.5</v>
      </c>
    </row>
    <row r="11" spans="1:6" ht="15.75">
      <c r="A11" s="192">
        <v>33</v>
      </c>
      <c r="B11" s="192">
        <v>25</v>
      </c>
      <c r="C11" s="193" t="s">
        <v>212</v>
      </c>
      <c r="D11" s="192">
        <v>1758</v>
      </c>
      <c r="E11" s="194">
        <v>5</v>
      </c>
      <c r="F11" s="194">
        <v>34</v>
      </c>
    </row>
    <row r="12" spans="1:6" ht="15.75">
      <c r="A12" s="182"/>
      <c r="B12" s="182"/>
      <c r="C12" s="182"/>
      <c r="D12" s="183"/>
      <c r="E12" s="186">
        <f>SUM(E8:E11)</f>
        <v>21.5</v>
      </c>
      <c r="F12" s="186">
        <f>SUM(F8:F11)</f>
        <v>138.5</v>
      </c>
    </row>
    <row r="13" spans="1:6" ht="15.75">
      <c r="A13" s="182"/>
      <c r="B13" s="182"/>
      <c r="C13" s="182"/>
      <c r="D13" s="183"/>
      <c r="E13" s="182"/>
      <c r="F13" s="182"/>
    </row>
    <row r="14" spans="1:6" ht="15.75">
      <c r="A14" s="186" t="s">
        <v>18</v>
      </c>
      <c r="B14" s="187" t="s">
        <v>506</v>
      </c>
      <c r="C14" s="182"/>
      <c r="D14" s="183"/>
      <c r="E14" s="182"/>
      <c r="F14" s="182"/>
    </row>
    <row r="15" spans="1:6" ht="15.75">
      <c r="A15" s="198" t="s">
        <v>73</v>
      </c>
      <c r="B15" s="198" t="s">
        <v>129</v>
      </c>
      <c r="C15" s="199" t="s">
        <v>130</v>
      </c>
      <c r="D15" s="238" t="s">
        <v>131</v>
      </c>
      <c r="E15" s="200" t="s">
        <v>133</v>
      </c>
      <c r="F15" s="200" t="s">
        <v>134</v>
      </c>
    </row>
    <row r="16" spans="1:6" ht="15.75">
      <c r="A16" s="192">
        <v>2</v>
      </c>
      <c r="B16" s="192">
        <v>7</v>
      </c>
      <c r="C16" s="193" t="s">
        <v>404</v>
      </c>
      <c r="D16" s="192">
        <v>1875</v>
      </c>
      <c r="E16" s="194">
        <v>7</v>
      </c>
      <c r="F16" s="194">
        <v>39.5</v>
      </c>
    </row>
    <row r="17" spans="1:6" ht="15.75">
      <c r="A17" s="192">
        <v>3</v>
      </c>
      <c r="B17" s="192">
        <v>8</v>
      </c>
      <c r="C17" s="193" t="s">
        <v>405</v>
      </c>
      <c r="D17" s="192">
        <v>1853</v>
      </c>
      <c r="E17" s="194">
        <v>7</v>
      </c>
      <c r="F17" s="194">
        <v>38</v>
      </c>
    </row>
    <row r="18" spans="1:6" ht="15.75">
      <c r="A18" s="192">
        <v>79</v>
      </c>
      <c r="B18" s="192">
        <v>23</v>
      </c>
      <c r="C18" s="193" t="s">
        <v>39</v>
      </c>
      <c r="D18" s="192">
        <v>1762</v>
      </c>
      <c r="E18" s="194">
        <v>4</v>
      </c>
      <c r="F18" s="194">
        <v>26</v>
      </c>
    </row>
    <row r="19" spans="1:6" ht="15.75">
      <c r="A19" s="192">
        <v>86</v>
      </c>
      <c r="B19" s="192">
        <v>102</v>
      </c>
      <c r="C19" s="193" t="s">
        <v>492</v>
      </c>
      <c r="D19" s="192">
        <v>1147</v>
      </c>
      <c r="E19" s="194">
        <v>3.5</v>
      </c>
      <c r="F19" s="194">
        <v>23.5</v>
      </c>
    </row>
    <row r="20" spans="1:6" ht="15.75">
      <c r="A20" s="182"/>
      <c r="B20" s="182"/>
      <c r="C20" s="182"/>
      <c r="D20" s="183"/>
      <c r="E20" s="186">
        <f>SUM(E16:E19)</f>
        <v>21.5</v>
      </c>
      <c r="F20" s="186">
        <f>SUM(F16:F19)</f>
        <v>127</v>
      </c>
    </row>
    <row r="21" spans="1:6" ht="15.75">
      <c r="A21" s="182"/>
      <c r="B21" s="182"/>
      <c r="C21" s="182"/>
      <c r="D21" s="183"/>
      <c r="E21" s="182"/>
      <c r="F21" s="182"/>
    </row>
    <row r="22" spans="1:6" ht="15.75">
      <c r="A22" s="186" t="s">
        <v>14</v>
      </c>
      <c r="B22" s="187" t="s">
        <v>357</v>
      </c>
      <c r="C22" s="182"/>
      <c r="D22" s="183"/>
      <c r="E22" s="182"/>
      <c r="F22" s="182"/>
    </row>
    <row r="23" spans="1:6" ht="15.75">
      <c r="A23" s="198" t="s">
        <v>73</v>
      </c>
      <c r="B23" s="198" t="s">
        <v>129</v>
      </c>
      <c r="C23" s="199" t="s">
        <v>130</v>
      </c>
      <c r="D23" s="238" t="s">
        <v>131</v>
      </c>
      <c r="E23" s="200" t="s">
        <v>133</v>
      </c>
      <c r="F23" s="200" t="s">
        <v>134</v>
      </c>
    </row>
    <row r="24" spans="1:6" ht="15.75">
      <c r="A24" s="192">
        <v>6</v>
      </c>
      <c r="B24" s="192">
        <v>2</v>
      </c>
      <c r="C24" s="193" t="s">
        <v>372</v>
      </c>
      <c r="D24" s="192">
        <v>1980</v>
      </c>
      <c r="E24" s="194">
        <v>6.5</v>
      </c>
      <c r="F24" s="194">
        <v>40.5</v>
      </c>
    </row>
    <row r="25" spans="1:6" ht="15.75">
      <c r="A25" s="192">
        <v>27</v>
      </c>
      <c r="B25" s="192">
        <v>72</v>
      </c>
      <c r="C25" s="193" t="s">
        <v>471</v>
      </c>
      <c r="D25" s="192">
        <v>1522</v>
      </c>
      <c r="E25" s="194">
        <v>5</v>
      </c>
      <c r="F25" s="194">
        <v>38.5</v>
      </c>
    </row>
    <row r="26" spans="1:6" ht="15.75">
      <c r="A26" s="192">
        <v>51</v>
      </c>
      <c r="B26" s="192">
        <v>48</v>
      </c>
      <c r="C26" s="193" t="s">
        <v>442</v>
      </c>
      <c r="D26" s="192">
        <v>1634</v>
      </c>
      <c r="E26" s="194">
        <v>4.5</v>
      </c>
      <c r="F26" s="194">
        <v>35</v>
      </c>
    </row>
    <row r="27" spans="1:6" ht="15.75">
      <c r="A27" s="192">
        <v>53</v>
      </c>
      <c r="B27" s="192">
        <v>56</v>
      </c>
      <c r="C27" s="193" t="s">
        <v>450</v>
      </c>
      <c r="D27" s="192">
        <v>1614</v>
      </c>
      <c r="E27" s="194">
        <v>4.5</v>
      </c>
      <c r="F27" s="194">
        <v>34.5</v>
      </c>
    </row>
    <row r="28" spans="1:6" ht="15.75">
      <c r="A28" s="182"/>
      <c r="B28" s="182"/>
      <c r="C28" s="182"/>
      <c r="D28" s="183"/>
      <c r="E28" s="186">
        <f>SUM(E24:E27)</f>
        <v>20.5</v>
      </c>
      <c r="F28" s="186">
        <f>SUM(F24:F27)</f>
        <v>148.5</v>
      </c>
    </row>
    <row r="29" spans="1:6" ht="15.75">
      <c r="A29" s="182"/>
      <c r="B29" s="182"/>
      <c r="C29" s="182"/>
      <c r="D29" s="183"/>
      <c r="E29" s="182"/>
      <c r="F29" s="182"/>
    </row>
    <row r="30" spans="1:6" ht="15.75">
      <c r="A30" s="186" t="s">
        <v>10</v>
      </c>
      <c r="B30" s="187" t="s">
        <v>507</v>
      </c>
      <c r="C30" s="182"/>
      <c r="D30" s="183"/>
      <c r="E30" s="182"/>
      <c r="F30" s="182"/>
    </row>
    <row r="31" spans="1:6" ht="15.75">
      <c r="A31" s="198" t="s">
        <v>73</v>
      </c>
      <c r="B31" s="198" t="s">
        <v>129</v>
      </c>
      <c r="C31" s="199" t="s">
        <v>130</v>
      </c>
      <c r="D31" s="238" t="s">
        <v>131</v>
      </c>
      <c r="E31" s="200" t="s">
        <v>133</v>
      </c>
      <c r="F31" s="200" t="s">
        <v>134</v>
      </c>
    </row>
    <row r="32" spans="1:6" ht="15.75">
      <c r="A32" s="192">
        <v>17</v>
      </c>
      <c r="B32" s="192">
        <v>52</v>
      </c>
      <c r="C32" s="193" t="s">
        <v>213</v>
      </c>
      <c r="D32" s="192">
        <v>1626</v>
      </c>
      <c r="E32" s="194">
        <v>5.5</v>
      </c>
      <c r="F32" s="194">
        <v>38</v>
      </c>
    </row>
    <row r="33" spans="1:6" ht="15.75">
      <c r="A33" s="192">
        <v>25</v>
      </c>
      <c r="B33" s="192">
        <v>53</v>
      </c>
      <c r="C33" s="193" t="s">
        <v>219</v>
      </c>
      <c r="D33" s="192">
        <v>1625</v>
      </c>
      <c r="E33" s="194">
        <v>5.5</v>
      </c>
      <c r="F33" s="194">
        <v>31</v>
      </c>
    </row>
    <row r="34" spans="1:6" ht="15.75">
      <c r="A34" s="192">
        <v>44</v>
      </c>
      <c r="B34" s="192">
        <v>20</v>
      </c>
      <c r="C34" s="193" t="s">
        <v>417</v>
      </c>
      <c r="D34" s="192">
        <v>1773</v>
      </c>
      <c r="E34" s="194">
        <v>5</v>
      </c>
      <c r="F34" s="194">
        <v>31.5</v>
      </c>
    </row>
    <row r="35" spans="1:6" ht="15.75">
      <c r="A35" s="192">
        <v>81</v>
      </c>
      <c r="B35" s="192">
        <v>79</v>
      </c>
      <c r="C35" s="193" t="s">
        <v>138</v>
      </c>
      <c r="D35" s="192">
        <v>1364</v>
      </c>
      <c r="E35" s="194">
        <v>3.5</v>
      </c>
      <c r="F35" s="194">
        <v>33.5</v>
      </c>
    </row>
    <row r="36" spans="1:6" ht="15.75">
      <c r="A36" s="202"/>
      <c r="B36" s="202"/>
      <c r="C36" s="203"/>
      <c r="D36" s="204"/>
      <c r="E36" s="205">
        <f>SUM(E32:E35)</f>
        <v>19.5</v>
      </c>
      <c r="F36" s="205">
        <f>SUM(F32:F35)</f>
        <v>134</v>
      </c>
    </row>
    <row r="37" spans="1:6" ht="15.75">
      <c r="A37" s="182"/>
      <c r="B37" s="182"/>
      <c r="C37" s="182"/>
      <c r="D37" s="183"/>
      <c r="E37" s="182"/>
      <c r="F37" s="182"/>
    </row>
    <row r="38" spans="1:6" ht="15.75">
      <c r="A38" s="186" t="s">
        <v>70</v>
      </c>
      <c r="B38" s="187" t="s">
        <v>178</v>
      </c>
      <c r="C38" s="182"/>
      <c r="D38" s="183"/>
      <c r="E38" s="182"/>
      <c r="F38" s="182"/>
    </row>
    <row r="39" spans="1:6" ht="15.75">
      <c r="A39" s="198" t="s">
        <v>73</v>
      </c>
      <c r="B39" s="198" t="s">
        <v>129</v>
      </c>
      <c r="C39" s="199" t="s">
        <v>130</v>
      </c>
      <c r="D39" s="238" t="s">
        <v>131</v>
      </c>
      <c r="E39" s="200" t="s">
        <v>133</v>
      </c>
      <c r="F39" s="200" t="s">
        <v>134</v>
      </c>
    </row>
    <row r="40" spans="1:6" ht="15.75">
      <c r="A40" s="192">
        <v>26</v>
      </c>
      <c r="B40" s="192">
        <v>28</v>
      </c>
      <c r="C40" s="193" t="s">
        <v>425</v>
      </c>
      <c r="D40" s="192">
        <v>1731</v>
      </c>
      <c r="E40" s="194">
        <v>5.5</v>
      </c>
      <c r="F40" s="194">
        <v>28.5</v>
      </c>
    </row>
    <row r="41" spans="1:6" ht="15.75">
      <c r="A41" s="192">
        <v>31</v>
      </c>
      <c r="B41" s="192">
        <v>6</v>
      </c>
      <c r="C41" s="193" t="s">
        <v>403</v>
      </c>
      <c r="D41" s="192">
        <v>1876</v>
      </c>
      <c r="E41" s="194">
        <v>5</v>
      </c>
      <c r="F41" s="194">
        <v>35</v>
      </c>
    </row>
    <row r="42" spans="1:6" ht="15.75">
      <c r="A42" s="192">
        <v>52</v>
      </c>
      <c r="B42" s="192">
        <v>27</v>
      </c>
      <c r="C42" s="193" t="s">
        <v>424</v>
      </c>
      <c r="D42" s="192">
        <v>1747</v>
      </c>
      <c r="E42" s="194">
        <v>4.5</v>
      </c>
      <c r="F42" s="194">
        <v>34.5</v>
      </c>
    </row>
    <row r="43" spans="1:6" ht="15.75">
      <c r="A43" s="192">
        <v>89</v>
      </c>
      <c r="B43" s="192">
        <v>76</v>
      </c>
      <c r="C43" s="193" t="s">
        <v>475</v>
      </c>
      <c r="D43" s="192">
        <v>1435</v>
      </c>
      <c r="E43" s="194">
        <v>3</v>
      </c>
      <c r="F43" s="194">
        <v>31.5</v>
      </c>
    </row>
    <row r="44" spans="1:6" ht="15.75">
      <c r="A44" s="182"/>
      <c r="B44" s="182"/>
      <c r="C44" s="182"/>
      <c r="D44" s="183"/>
      <c r="E44" s="186">
        <f>SUM(E40:E43)</f>
        <v>18</v>
      </c>
      <c r="F44" s="186">
        <f>SUM(F40:F43)</f>
        <v>129.5</v>
      </c>
    </row>
    <row r="45" spans="1:6" ht="15.75">
      <c r="A45" s="182"/>
      <c r="B45" s="182"/>
      <c r="C45" s="182"/>
      <c r="D45" s="183"/>
      <c r="E45" s="186"/>
      <c r="F45" s="186"/>
    </row>
    <row r="46" spans="1:6" ht="15.75">
      <c r="A46" s="186" t="s">
        <v>109</v>
      </c>
      <c r="B46" s="187" t="s">
        <v>396</v>
      </c>
      <c r="C46" s="182"/>
      <c r="D46" s="183"/>
      <c r="E46" s="182"/>
      <c r="F46" s="182"/>
    </row>
    <row r="47" spans="1:6" ht="15.75">
      <c r="A47" s="188" t="s">
        <v>73</v>
      </c>
      <c r="B47" s="188" t="s">
        <v>129</v>
      </c>
      <c r="C47" s="189" t="s">
        <v>130</v>
      </c>
      <c r="D47" s="238" t="s">
        <v>131</v>
      </c>
      <c r="E47" s="191" t="s">
        <v>133</v>
      </c>
      <c r="F47" s="191" t="s">
        <v>134</v>
      </c>
    </row>
    <row r="48" spans="1:6" ht="15.75">
      <c r="A48" s="192">
        <v>93</v>
      </c>
      <c r="B48" s="192">
        <v>87</v>
      </c>
      <c r="C48" s="193" t="s">
        <v>480</v>
      </c>
      <c r="D48" s="192">
        <v>1239</v>
      </c>
      <c r="E48" s="194">
        <v>3</v>
      </c>
      <c r="F48" s="194">
        <v>27</v>
      </c>
    </row>
    <row r="49" spans="1:6" ht="15.75">
      <c r="A49" s="192">
        <v>94</v>
      </c>
      <c r="B49" s="192">
        <v>89</v>
      </c>
      <c r="C49" s="193" t="s">
        <v>482</v>
      </c>
      <c r="D49" s="192">
        <v>1191</v>
      </c>
      <c r="E49" s="194">
        <v>3</v>
      </c>
      <c r="F49" s="194">
        <v>26</v>
      </c>
    </row>
    <row r="50" spans="1:6" ht="15.75">
      <c r="A50" s="192">
        <v>96</v>
      </c>
      <c r="B50" s="192">
        <v>82</v>
      </c>
      <c r="C50" s="193" t="s">
        <v>477</v>
      </c>
      <c r="D50" s="192">
        <v>1311</v>
      </c>
      <c r="E50" s="194">
        <v>3</v>
      </c>
      <c r="F50" s="194">
        <v>21.5</v>
      </c>
    </row>
    <row r="51" spans="1:6" ht="15.75">
      <c r="A51" s="192">
        <v>101</v>
      </c>
      <c r="B51" s="192">
        <v>88</v>
      </c>
      <c r="C51" s="193" t="s">
        <v>481</v>
      </c>
      <c r="D51" s="192">
        <v>1200</v>
      </c>
      <c r="E51" s="194">
        <v>2.5</v>
      </c>
      <c r="F51" s="194">
        <v>24</v>
      </c>
    </row>
    <row r="52" spans="1:6" ht="15.75">
      <c r="A52" s="195"/>
      <c r="B52" s="195"/>
      <c r="C52" s="196"/>
      <c r="D52" s="195"/>
      <c r="E52" s="197">
        <f>SUM(E48:E51)</f>
        <v>11.5</v>
      </c>
      <c r="F52" s="197">
        <f>SUM(F48:F51)</f>
        <v>98.5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" sqref="A1"/>
    </sheetView>
  </sheetViews>
  <sheetFormatPr defaultColWidth="9.140625" defaultRowHeight="15" customHeight="1"/>
  <cols>
    <col min="1" max="1" width="5.421875" style="170" customWidth="1"/>
    <col min="2" max="2" width="5.8515625" style="170" customWidth="1"/>
    <col min="3" max="3" width="18.421875" style="170" customWidth="1"/>
    <col min="4" max="4" width="6.140625" style="170" customWidth="1"/>
    <col min="5" max="5" width="24.421875" style="170" customWidth="1"/>
    <col min="6" max="6" width="6.7109375" style="170" customWidth="1"/>
    <col min="7" max="7" width="5.421875" style="170" customWidth="1"/>
    <col min="8" max="16384" width="9.140625" style="170" customWidth="1"/>
  </cols>
  <sheetData>
    <row r="1" ht="15" customHeight="1">
      <c r="A1" s="159" t="s">
        <v>512</v>
      </c>
    </row>
    <row r="3" ht="15" customHeight="1">
      <c r="A3" s="171" t="s">
        <v>128</v>
      </c>
    </row>
    <row r="5" ht="15" customHeight="1">
      <c r="A5" s="240" t="s">
        <v>509</v>
      </c>
    </row>
    <row r="7" spans="1:8" ht="15" customHeight="1">
      <c r="A7" s="172" t="s">
        <v>73</v>
      </c>
      <c r="B7" s="172" t="s">
        <v>129</v>
      </c>
      <c r="C7" s="173" t="s">
        <v>130</v>
      </c>
      <c r="D7" s="172" t="s">
        <v>131</v>
      </c>
      <c r="E7" s="173" t="s">
        <v>132</v>
      </c>
      <c r="F7" s="174" t="s">
        <v>133</v>
      </c>
      <c r="G7" s="174" t="s">
        <v>134</v>
      </c>
      <c r="H7" s="239" t="s">
        <v>508</v>
      </c>
    </row>
    <row r="8" spans="1:8" ht="15" customHeight="1">
      <c r="A8" s="175">
        <v>10</v>
      </c>
      <c r="B8" s="175">
        <v>14</v>
      </c>
      <c r="C8" s="176" t="s">
        <v>323</v>
      </c>
      <c r="D8" s="175">
        <v>2208</v>
      </c>
      <c r="E8" s="176" t="s">
        <v>178</v>
      </c>
      <c r="F8" s="234">
        <v>6</v>
      </c>
      <c r="G8" s="234">
        <v>38</v>
      </c>
      <c r="H8" s="241" t="s">
        <v>510</v>
      </c>
    </row>
    <row r="9" spans="1:8" ht="15" customHeight="1">
      <c r="A9" s="175">
        <v>16</v>
      </c>
      <c r="B9" s="175">
        <v>28</v>
      </c>
      <c r="C9" s="176" t="s">
        <v>237</v>
      </c>
      <c r="D9" s="175">
        <v>2143</v>
      </c>
      <c r="E9" s="176" t="s">
        <v>178</v>
      </c>
      <c r="F9" s="234">
        <v>6</v>
      </c>
      <c r="G9" s="234">
        <v>32.5</v>
      </c>
      <c r="H9" s="241" t="s">
        <v>510</v>
      </c>
    </row>
    <row r="10" spans="1:8" ht="15" customHeight="1">
      <c r="A10" s="175">
        <v>27</v>
      </c>
      <c r="B10" s="175">
        <v>25</v>
      </c>
      <c r="C10" s="176" t="s">
        <v>335</v>
      </c>
      <c r="D10" s="175">
        <v>2164</v>
      </c>
      <c r="E10" s="176" t="s">
        <v>223</v>
      </c>
      <c r="F10" s="234">
        <v>5</v>
      </c>
      <c r="G10" s="234">
        <v>38</v>
      </c>
      <c r="H10" s="241" t="s">
        <v>510</v>
      </c>
    </row>
    <row r="11" spans="1:8" ht="15" customHeight="1">
      <c r="A11" s="175">
        <v>32</v>
      </c>
      <c r="B11" s="175">
        <v>21</v>
      </c>
      <c r="C11" s="176" t="s">
        <v>330</v>
      </c>
      <c r="D11" s="175">
        <v>2175</v>
      </c>
      <c r="E11" s="176" t="s">
        <v>223</v>
      </c>
      <c r="F11" s="234">
        <v>5</v>
      </c>
      <c r="G11" s="234">
        <v>34.5</v>
      </c>
      <c r="H11" s="241" t="s">
        <v>510</v>
      </c>
    </row>
    <row r="12" spans="1:8" ht="15" customHeight="1">
      <c r="A12" s="175">
        <v>33</v>
      </c>
      <c r="B12" s="175">
        <v>36</v>
      </c>
      <c r="C12" s="176" t="s">
        <v>204</v>
      </c>
      <c r="D12" s="175">
        <v>2102</v>
      </c>
      <c r="E12" s="176" t="s">
        <v>178</v>
      </c>
      <c r="F12" s="234">
        <v>5</v>
      </c>
      <c r="G12" s="234">
        <v>34</v>
      </c>
      <c r="H12" s="241" t="s">
        <v>510</v>
      </c>
    </row>
    <row r="13" spans="1:8" ht="15" customHeight="1">
      <c r="A13" s="175">
        <v>38</v>
      </c>
      <c r="B13" s="175">
        <v>48</v>
      </c>
      <c r="C13" s="176" t="s">
        <v>54</v>
      </c>
      <c r="D13" s="175">
        <v>2030</v>
      </c>
      <c r="E13" s="176" t="s">
        <v>354</v>
      </c>
      <c r="F13" s="234">
        <v>4.5</v>
      </c>
      <c r="G13" s="234">
        <v>35.5</v>
      </c>
      <c r="H13" s="241" t="s">
        <v>510</v>
      </c>
    </row>
    <row r="14" spans="1:8" ht="15" customHeight="1">
      <c r="A14" s="175">
        <v>48</v>
      </c>
      <c r="B14" s="175">
        <v>32</v>
      </c>
      <c r="C14" s="176" t="s">
        <v>342</v>
      </c>
      <c r="D14" s="175">
        <v>2112</v>
      </c>
      <c r="E14" s="176" t="s">
        <v>223</v>
      </c>
      <c r="F14" s="234">
        <v>4.5</v>
      </c>
      <c r="G14" s="234">
        <v>29.5</v>
      </c>
      <c r="H14" s="241" t="s">
        <v>510</v>
      </c>
    </row>
    <row r="15" spans="1:8" ht="15" customHeight="1">
      <c r="A15" s="175">
        <v>60</v>
      </c>
      <c r="B15" s="175">
        <v>57</v>
      </c>
      <c r="C15" s="176" t="s">
        <v>196</v>
      </c>
      <c r="D15" s="175">
        <v>1977</v>
      </c>
      <c r="E15" s="176" t="s">
        <v>197</v>
      </c>
      <c r="F15" s="234">
        <v>4</v>
      </c>
      <c r="G15" s="234">
        <v>29.5</v>
      </c>
      <c r="H15" s="241" t="s">
        <v>510</v>
      </c>
    </row>
    <row r="16" spans="1:8" ht="15" customHeight="1">
      <c r="A16" s="175">
        <v>66</v>
      </c>
      <c r="B16" s="175">
        <v>56</v>
      </c>
      <c r="C16" s="176" t="s">
        <v>361</v>
      </c>
      <c r="D16" s="175">
        <v>1981</v>
      </c>
      <c r="E16" s="176" t="s">
        <v>223</v>
      </c>
      <c r="F16" s="234">
        <v>4</v>
      </c>
      <c r="G16" s="234">
        <v>24.5</v>
      </c>
      <c r="H16" s="241" t="s">
        <v>510</v>
      </c>
    </row>
    <row r="17" spans="1:8" ht="15" customHeight="1">
      <c r="A17" s="175">
        <v>70</v>
      </c>
      <c r="B17" s="175">
        <v>79</v>
      </c>
      <c r="C17" s="176" t="s">
        <v>222</v>
      </c>
      <c r="D17" s="175">
        <v>1863</v>
      </c>
      <c r="E17" s="176" t="s">
        <v>223</v>
      </c>
      <c r="F17" s="234">
        <v>3.5</v>
      </c>
      <c r="G17" s="234">
        <v>30</v>
      </c>
      <c r="H17" s="241" t="s">
        <v>510</v>
      </c>
    </row>
    <row r="18" spans="1:8" ht="15" customHeight="1">
      <c r="A18" s="175">
        <v>85</v>
      </c>
      <c r="B18" s="175">
        <v>77</v>
      </c>
      <c r="C18" s="176" t="s">
        <v>379</v>
      </c>
      <c r="D18" s="175">
        <v>1880</v>
      </c>
      <c r="E18" s="176" t="s">
        <v>178</v>
      </c>
      <c r="F18" s="234">
        <v>3</v>
      </c>
      <c r="G18" s="234">
        <v>24</v>
      </c>
      <c r="H18" s="241" t="s">
        <v>510</v>
      </c>
    </row>
    <row r="19" spans="1:8" ht="15" customHeight="1">
      <c r="A19" s="192">
        <v>14</v>
      </c>
      <c r="B19" s="192">
        <v>61</v>
      </c>
      <c r="C19" s="193" t="s">
        <v>456</v>
      </c>
      <c r="D19" s="192">
        <v>1591</v>
      </c>
      <c r="E19" s="193" t="s">
        <v>457</v>
      </c>
      <c r="F19" s="194">
        <v>6</v>
      </c>
      <c r="G19" s="194">
        <v>34</v>
      </c>
      <c r="H19" s="241" t="s">
        <v>71</v>
      </c>
    </row>
    <row r="20" spans="1:8" ht="15" customHeight="1">
      <c r="A20" s="192">
        <v>22</v>
      </c>
      <c r="B20" s="192">
        <v>21</v>
      </c>
      <c r="C20" s="193" t="s">
        <v>419</v>
      </c>
      <c r="D20" s="192">
        <v>1768</v>
      </c>
      <c r="E20" s="193" t="s">
        <v>197</v>
      </c>
      <c r="F20" s="194">
        <v>5.5</v>
      </c>
      <c r="G20" s="194">
        <v>34.5</v>
      </c>
      <c r="H20" s="241" t="s">
        <v>71</v>
      </c>
    </row>
    <row r="21" spans="1:8" ht="15" customHeight="1">
      <c r="A21" s="192">
        <v>24</v>
      </c>
      <c r="B21" s="192">
        <v>4</v>
      </c>
      <c r="C21" s="193" t="s">
        <v>401</v>
      </c>
      <c r="D21" s="192">
        <v>1957</v>
      </c>
      <c r="E21" s="193" t="s">
        <v>152</v>
      </c>
      <c r="F21" s="194">
        <v>5.5</v>
      </c>
      <c r="G21" s="194">
        <v>33.5</v>
      </c>
      <c r="H21" s="241" t="s">
        <v>71</v>
      </c>
    </row>
    <row r="22" spans="1:8" ht="15" customHeight="1">
      <c r="A22" s="192">
        <v>31</v>
      </c>
      <c r="B22" s="192">
        <v>6</v>
      </c>
      <c r="C22" s="193" t="s">
        <v>403</v>
      </c>
      <c r="D22" s="192">
        <v>1876</v>
      </c>
      <c r="E22" s="193" t="s">
        <v>178</v>
      </c>
      <c r="F22" s="194">
        <v>5</v>
      </c>
      <c r="G22" s="194">
        <v>35</v>
      </c>
      <c r="H22" s="241" t="s">
        <v>71</v>
      </c>
    </row>
    <row r="23" spans="1:8" ht="15" customHeight="1">
      <c r="A23" s="192">
        <v>52</v>
      </c>
      <c r="B23" s="192">
        <v>27</v>
      </c>
      <c r="C23" s="193" t="s">
        <v>424</v>
      </c>
      <c r="D23" s="192">
        <v>1747</v>
      </c>
      <c r="E23" s="193" t="s">
        <v>178</v>
      </c>
      <c r="F23" s="194">
        <v>4.5</v>
      </c>
      <c r="G23" s="194">
        <v>34.5</v>
      </c>
      <c r="H23" s="241" t="s">
        <v>71</v>
      </c>
    </row>
    <row r="24" spans="1:8" ht="15" customHeight="1">
      <c r="A24" s="192">
        <v>83</v>
      </c>
      <c r="B24" s="192">
        <v>62</v>
      </c>
      <c r="C24" s="193" t="s">
        <v>458</v>
      </c>
      <c r="D24" s="192">
        <v>1580</v>
      </c>
      <c r="E24" s="193" t="s">
        <v>223</v>
      </c>
      <c r="F24" s="194">
        <v>3.5</v>
      </c>
      <c r="G24" s="194">
        <v>30</v>
      </c>
      <c r="H24" s="241" t="s">
        <v>71</v>
      </c>
    </row>
    <row r="25" spans="1:8" ht="15" customHeight="1">
      <c r="A25" s="192">
        <v>89</v>
      </c>
      <c r="B25" s="192">
        <v>76</v>
      </c>
      <c r="C25" s="193" t="s">
        <v>475</v>
      </c>
      <c r="D25" s="192">
        <v>1435</v>
      </c>
      <c r="E25" s="193" t="s">
        <v>178</v>
      </c>
      <c r="F25" s="194">
        <v>3</v>
      </c>
      <c r="G25" s="194">
        <v>31.5</v>
      </c>
      <c r="H25" s="241" t="s">
        <v>71</v>
      </c>
    </row>
    <row r="26" spans="1:8" ht="15.75" customHeight="1">
      <c r="A26" s="192">
        <v>92</v>
      </c>
      <c r="B26" s="192">
        <v>98</v>
      </c>
      <c r="C26" s="193" t="s">
        <v>30</v>
      </c>
      <c r="D26" s="192">
        <v>1350</v>
      </c>
      <c r="E26" s="193" t="s">
        <v>223</v>
      </c>
      <c r="F26" s="194">
        <v>3</v>
      </c>
      <c r="G26" s="194">
        <v>27</v>
      </c>
      <c r="H26" s="241" t="s">
        <v>71</v>
      </c>
    </row>
    <row r="27" spans="1:8" ht="15.75" customHeight="1">
      <c r="A27" s="192">
        <v>105</v>
      </c>
      <c r="B27" s="192">
        <v>105</v>
      </c>
      <c r="C27" s="193" t="s">
        <v>495</v>
      </c>
      <c r="D27" s="192">
        <v>1100</v>
      </c>
      <c r="E27" s="193" t="s">
        <v>178</v>
      </c>
      <c r="F27" s="194">
        <v>2</v>
      </c>
      <c r="G27" s="194">
        <v>20</v>
      </c>
      <c r="H27" s="241" t="s">
        <v>71</v>
      </c>
    </row>
    <row r="28" spans="1:8" ht="15.75" customHeight="1">
      <c r="A28" s="192">
        <v>106</v>
      </c>
      <c r="B28" s="192">
        <v>104</v>
      </c>
      <c r="C28" s="193" t="s">
        <v>494</v>
      </c>
      <c r="D28" s="192">
        <v>1100</v>
      </c>
      <c r="E28" s="193" t="s">
        <v>178</v>
      </c>
      <c r="F28" s="194">
        <v>2</v>
      </c>
      <c r="G28" s="194">
        <v>20</v>
      </c>
      <c r="H28" s="241" t="s">
        <v>71</v>
      </c>
    </row>
    <row r="29" spans="1:8" ht="15.75" customHeight="1">
      <c r="A29" s="242"/>
      <c r="B29" s="242"/>
      <c r="C29" s="243"/>
      <c r="D29" s="242"/>
      <c r="E29" s="243"/>
      <c r="F29" s="244"/>
      <c r="G29" s="244"/>
      <c r="H29" s="247"/>
    </row>
    <row r="30" spans="1:7" ht="15" customHeight="1">
      <c r="A30" s="240" t="s">
        <v>511</v>
      </c>
      <c r="B30"/>
      <c r="C30"/>
      <c r="D30"/>
      <c r="E30"/>
      <c r="F30"/>
      <c r="G30"/>
    </row>
    <row r="31" spans="1:7" ht="15" customHeight="1">
      <c r="A31"/>
      <c r="B31"/>
      <c r="C31"/>
      <c r="D31"/>
      <c r="E31"/>
      <c r="F31"/>
      <c r="G31"/>
    </row>
    <row r="32" spans="1:8" ht="15" customHeight="1">
      <c r="A32" s="245" t="s">
        <v>73</v>
      </c>
      <c r="B32" s="245" t="s">
        <v>129</v>
      </c>
      <c r="C32" s="246" t="s">
        <v>130</v>
      </c>
      <c r="D32" s="245" t="s">
        <v>131</v>
      </c>
      <c r="E32" s="246" t="s">
        <v>132</v>
      </c>
      <c r="F32" s="190" t="s">
        <v>133</v>
      </c>
      <c r="G32" s="190" t="s">
        <v>134</v>
      </c>
      <c r="H32" s="248" t="s">
        <v>508</v>
      </c>
    </row>
    <row r="33" spans="1:8" ht="15" customHeight="1">
      <c r="A33" s="192">
        <v>26</v>
      </c>
      <c r="B33" s="192">
        <v>28</v>
      </c>
      <c r="C33" s="193" t="s">
        <v>425</v>
      </c>
      <c r="D33" s="192">
        <v>1731</v>
      </c>
      <c r="E33" s="193" t="s">
        <v>178</v>
      </c>
      <c r="F33" s="194">
        <v>5.5</v>
      </c>
      <c r="G33" s="194">
        <v>28.5</v>
      </c>
      <c r="H33" s="249" t="s">
        <v>71</v>
      </c>
    </row>
    <row r="35" ht="15" customHeight="1">
      <c r="A35" s="178" t="s">
        <v>159</v>
      </c>
    </row>
    <row r="36" ht="15" customHeight="1">
      <c r="A36" s="178" t="s">
        <v>160</v>
      </c>
    </row>
    <row r="37" ht="15" customHeight="1">
      <c r="A37" s="178" t="s">
        <v>161</v>
      </c>
    </row>
  </sheetData>
  <printOptions/>
  <pageMargins left="0.3" right="0.3" top="0.3" bottom="0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Jonáš</dc:creator>
  <cp:keywords/>
  <dc:description/>
  <cp:lastModifiedBy>Václav Jonáš</cp:lastModifiedBy>
  <dcterms:created xsi:type="dcterms:W3CDTF">2016-07-10T09:57:24Z</dcterms:created>
  <dcterms:modified xsi:type="dcterms:W3CDTF">2016-07-10T13:40:27Z</dcterms:modified>
  <cp:category/>
  <cp:version/>
  <cp:contentType/>
  <cp:contentStatus/>
</cp:coreProperties>
</file>